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Жадвал\"/>
    </mc:Choice>
  </mc:AlternateContent>
  <bookViews>
    <workbookView xWindow="0" yWindow="0" windowWidth="28740" windowHeight="12120" tabRatio="957"/>
  </bookViews>
  <sheets>
    <sheet name="31 band" sheetId="2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1" i="22" l="1"/>
  <c r="C449" i="22" l="1"/>
  <c r="C638" i="22" l="1"/>
  <c r="C635" i="22"/>
  <c r="C630" i="22"/>
  <c r="C627" i="22"/>
  <c r="C620" i="22"/>
  <c r="C614" i="22"/>
  <c r="C604" i="22"/>
  <c r="C600" i="22"/>
  <c r="C592" i="22"/>
  <c r="C589" i="22"/>
  <c r="C582" i="22"/>
  <c r="C579" i="22"/>
  <c r="C576" i="22"/>
  <c r="C573" i="22"/>
  <c r="C570" i="22"/>
  <c r="C567" i="22"/>
  <c r="C564" i="22"/>
  <c r="C561" i="22"/>
  <c r="C558" i="22"/>
  <c r="C555" i="22"/>
  <c r="C552" i="22"/>
  <c r="C549" i="22"/>
  <c r="C546" i="22"/>
  <c r="C543" i="22"/>
  <c r="C429" i="22"/>
  <c r="C394" i="22"/>
  <c r="C355" i="22"/>
  <c r="C326" i="22"/>
  <c r="C292" i="22"/>
  <c r="C219" i="22"/>
  <c r="C102" i="22"/>
  <c r="C34" i="22"/>
</calcChain>
</file>

<file path=xl/sharedStrings.xml><?xml version="1.0" encoding="utf-8"?>
<sst xmlns="http://schemas.openxmlformats.org/spreadsheetml/2006/main" count="2032" uniqueCount="941">
  <si>
    <t>01 720 GAA</t>
  </si>
  <si>
    <t>25/702 GAA</t>
  </si>
  <si>
    <t>25/967 OAA</t>
  </si>
  <si>
    <t>25/757 NAA</t>
  </si>
  <si>
    <t>25/968 OAA</t>
  </si>
  <si>
    <t>25/704 OAA</t>
  </si>
  <si>
    <t>25/705 OAA</t>
  </si>
  <si>
    <t>25/706 OAA</t>
  </si>
  <si>
    <t>25/969 OAA</t>
  </si>
  <si>
    <t>25/708 OAA</t>
  </si>
  <si>
    <t>25/970 OAA</t>
  </si>
  <si>
    <t>25/701 JAA</t>
  </si>
  <si>
    <t>20/713 JAA</t>
  </si>
  <si>
    <t>20/714 JAA</t>
  </si>
  <si>
    <t>20/715 JAA</t>
  </si>
  <si>
    <t>20/718 JAA</t>
  </si>
  <si>
    <t>20/723 JAA</t>
  </si>
  <si>
    <t>20/725 JAA</t>
  </si>
  <si>
    <t>20/726 JAA</t>
  </si>
  <si>
    <t>20/728 JAA</t>
  </si>
  <si>
    <t>20/729 JAA</t>
  </si>
  <si>
    <t>20/731 JAA</t>
  </si>
  <si>
    <t>10 704 QBA</t>
  </si>
  <si>
    <t xml:space="preserve">Oʻzbekiston Respublikasi adliya vazirining  </t>
  </si>
  <si>
    <t>M A ʼ L U M O T</t>
  </si>
  <si>
    <t>Oʻzbekiston Respublikasi Adliya vazirligi</t>
  </si>
  <si>
    <t>Vazir</t>
  </si>
  <si>
    <t>Malibu-2</t>
  </si>
  <si>
    <t>Vazir oʻrinbosari</t>
  </si>
  <si>
    <t>Toyota</t>
  </si>
  <si>
    <t>Maxsus</t>
  </si>
  <si>
    <t>Lasetti</t>
  </si>
  <si>
    <t>Navbatchi</t>
  </si>
  <si>
    <t>Damas</t>
  </si>
  <si>
    <t>JAMI</t>
  </si>
  <si>
    <t>Qoraqalpogʻiston Respublikasi Adliya vazirligi</t>
  </si>
  <si>
    <t xml:space="preserve">Lasetti </t>
  </si>
  <si>
    <t>Toshkent shahar</t>
  </si>
  <si>
    <t>Boshqarma boshligʻi</t>
  </si>
  <si>
    <t>25/701 AAA</t>
  </si>
  <si>
    <t>25/702 AAA</t>
  </si>
  <si>
    <t>25/373 AAA</t>
  </si>
  <si>
    <t>25/727 NAA</t>
  </si>
  <si>
    <t>Parkent tuman</t>
  </si>
  <si>
    <t>Yangiyoʻl shahar</t>
  </si>
  <si>
    <t>Ohangaron tuman</t>
  </si>
  <si>
    <t>Toshkent tuman</t>
  </si>
  <si>
    <t>Nurafshon shahar</t>
  </si>
  <si>
    <t>Boʻstonliq tuman</t>
  </si>
  <si>
    <t>Bekobod tuman</t>
  </si>
  <si>
    <t>Olmaliq shahar</t>
  </si>
  <si>
    <t>Qibray tumani</t>
  </si>
  <si>
    <t>Yangiyoʻl tuman</t>
  </si>
  <si>
    <t>Angren shahar</t>
  </si>
  <si>
    <t>Yuqorichirchiq tuman</t>
  </si>
  <si>
    <t>Oʻrtachirchiq tumani</t>
  </si>
  <si>
    <t>Bekobod shahar</t>
  </si>
  <si>
    <t>Boʻka tuman</t>
  </si>
  <si>
    <t>Piskent tuman</t>
  </si>
  <si>
    <t>Ohangaron shahar</t>
  </si>
  <si>
    <t>Chinoz tuman</t>
  </si>
  <si>
    <t>Quyichirchiq tuman</t>
  </si>
  <si>
    <t>Oqqoʻrgʻon tuman</t>
  </si>
  <si>
    <t>Chirchiq shahar</t>
  </si>
  <si>
    <t>Qashqadaryo viloyati adliya boshqarmasi</t>
  </si>
  <si>
    <t xml:space="preserve">70/907 SAA </t>
  </si>
  <si>
    <t xml:space="preserve">70/501 SAA </t>
  </si>
  <si>
    <t xml:space="preserve">70/908 SAA </t>
  </si>
  <si>
    <t xml:space="preserve">70/902 SAA </t>
  </si>
  <si>
    <t xml:space="preserve">70/919 SAA </t>
  </si>
  <si>
    <t xml:space="preserve">70/405 SAA </t>
  </si>
  <si>
    <t xml:space="preserve">70/407 SAA </t>
  </si>
  <si>
    <t xml:space="preserve">70/644 SAA </t>
  </si>
  <si>
    <t xml:space="preserve">70/838 SAA </t>
  </si>
  <si>
    <t xml:space="preserve">70/805 SAA </t>
  </si>
  <si>
    <t xml:space="preserve">70/896 SAA </t>
  </si>
  <si>
    <t xml:space="preserve">70/901 SAA </t>
  </si>
  <si>
    <t xml:space="preserve">70/898 SAA </t>
  </si>
  <si>
    <t xml:space="preserve">70/897 SAA </t>
  </si>
  <si>
    <t>Rektor</t>
  </si>
  <si>
    <t>Kobalt</t>
  </si>
  <si>
    <t>Gazel</t>
  </si>
  <si>
    <t>Malibu</t>
  </si>
  <si>
    <t>Direktor</t>
  </si>
  <si>
    <t>T/R</t>
  </si>
  <si>
    <t>Hududlar, tuman (shahar)lar nomi</t>
  </si>
  <si>
    <t xml:space="preserve">Avto-transport soni </t>
  </si>
  <si>
    <t xml:space="preserve">Avtotransport vositasining davlat raqami </t>
  </si>
  <si>
    <t xml:space="preserve">Ishlab chiqarilgan yili </t>
  </si>
  <si>
    <t xml:space="preserve">Biriktirilgan </t>
  </si>
  <si>
    <t xml:space="preserve">Oʻzbekiston Respublikasi Adliya vazirligi </t>
  </si>
  <si>
    <t>MERCEDES BENZ</t>
  </si>
  <si>
    <t>Navoiy viloyati adliya boshqarmasi</t>
  </si>
  <si>
    <t xml:space="preserve">Boshqarma </t>
  </si>
  <si>
    <t xml:space="preserve"> JENTRA</t>
  </si>
  <si>
    <t>85 701 DXA</t>
  </si>
  <si>
    <t>Boshqarma boshligʻi oʻrinbosari</t>
  </si>
  <si>
    <t xml:space="preserve"> NEXIA 3</t>
  </si>
  <si>
    <t>85 708 DXA</t>
  </si>
  <si>
    <t>85 770 FAA</t>
  </si>
  <si>
    <t>Xoʻjalik boʻlimida navbatchi</t>
  </si>
  <si>
    <t>Boshqarma boshligʻi 1-oʻrinbosari</t>
  </si>
  <si>
    <t>Navoiy shahri</t>
  </si>
  <si>
    <t>85 115 VAA</t>
  </si>
  <si>
    <t>Adliya boʻlimiga navbatchi</t>
  </si>
  <si>
    <t>Karmana tumani</t>
  </si>
  <si>
    <t>85 102 VAA</t>
  </si>
  <si>
    <t>85 704 DXA</t>
  </si>
  <si>
    <t>DXMga biriktirilgan</t>
  </si>
  <si>
    <t>Navbahor tumani</t>
  </si>
  <si>
    <t>85 104 VAA</t>
  </si>
  <si>
    <t>85 710 DXA</t>
  </si>
  <si>
    <t>Konimex tumani</t>
  </si>
  <si>
    <t>85 103 VAA</t>
  </si>
  <si>
    <t>85 711 DXA</t>
  </si>
  <si>
    <t>Nurota tumani</t>
  </si>
  <si>
    <t>85 105 VAA</t>
  </si>
  <si>
    <t>85 718 DXA</t>
  </si>
  <si>
    <t>Gʻazgʻon shahri</t>
  </si>
  <si>
    <t>85770 LAA</t>
  </si>
  <si>
    <t>85 703 DXA</t>
  </si>
  <si>
    <t>Xatirchi tumani</t>
  </si>
  <si>
    <t>85 109 VAA</t>
  </si>
  <si>
    <t>85 706 DXA</t>
  </si>
  <si>
    <t xml:space="preserve"> Qiziltepa tumani</t>
  </si>
  <si>
    <t>85 114 VAA</t>
  </si>
  <si>
    <t>85 705 DXA</t>
  </si>
  <si>
    <t>Zarafshon shahri</t>
  </si>
  <si>
    <t>85 112 VAA</t>
  </si>
  <si>
    <t>85 715 DXA</t>
  </si>
  <si>
    <t>Uchquduq tumani</t>
  </si>
  <si>
    <t>85 107 VAA</t>
  </si>
  <si>
    <t>85 709 DXA</t>
  </si>
  <si>
    <t>Tomdi tumani</t>
  </si>
  <si>
    <t>85 106 VAA</t>
  </si>
  <si>
    <t>85 717 DXA</t>
  </si>
  <si>
    <t>85 702 DXA</t>
  </si>
  <si>
    <t>Andijon viloyat Adliya boshqarmasi</t>
  </si>
  <si>
    <t>Andijon shahar</t>
  </si>
  <si>
    <t>Andijon tuman</t>
  </si>
  <si>
    <t>Asaka tuman</t>
  </si>
  <si>
    <t>Baliqchi tuman</t>
  </si>
  <si>
    <t>Buloqboshi tuman</t>
  </si>
  <si>
    <t>Boʻston tuman</t>
  </si>
  <si>
    <t>Jalaquduq tuman</t>
  </si>
  <si>
    <t>Izboskan tuman</t>
  </si>
  <si>
    <t>Qoʻrgʻontepa tuman</t>
  </si>
  <si>
    <t>Oltinkoʻl tuman</t>
  </si>
  <si>
    <t>Marhamat tuman</t>
  </si>
  <si>
    <t>Paxtaobod tuman</t>
  </si>
  <si>
    <t>Ulugʻnor tuman</t>
  </si>
  <si>
    <t>Xonobod shahar</t>
  </si>
  <si>
    <t>Xoʻjaobod tuman</t>
  </si>
  <si>
    <t>Shahrixon tuman</t>
  </si>
  <si>
    <t>Namangan viloyat adliya boshqarmasi</t>
  </si>
  <si>
    <t>50 701 DXA</t>
  </si>
  <si>
    <t>50 702 DXA</t>
  </si>
  <si>
    <t>Namangan shahar</t>
  </si>
  <si>
    <t>50 705 YAA</t>
  </si>
  <si>
    <t>Davlatobod tumani</t>
  </si>
  <si>
    <t>Yangi Namangan tumani</t>
  </si>
  <si>
    <t>50 708 NAA</t>
  </si>
  <si>
    <t>Uychi tumani</t>
  </si>
  <si>
    <t>Uchqoʻrgʻon tumani</t>
  </si>
  <si>
    <t>50 706 YAA</t>
  </si>
  <si>
    <t>Norin tumani</t>
  </si>
  <si>
    <t>Mingbuloq tumani</t>
  </si>
  <si>
    <t>Pop tumani</t>
  </si>
  <si>
    <t>50 703 YAA</t>
  </si>
  <si>
    <t>Chust tumani</t>
  </si>
  <si>
    <t>50 704 YAA</t>
  </si>
  <si>
    <t>Toʻraqoʻrgʻon tumani</t>
  </si>
  <si>
    <t>Kosonsoy tumani</t>
  </si>
  <si>
    <t>Yangiqoʻrgʻon tumani</t>
  </si>
  <si>
    <t>Chortoq tumani</t>
  </si>
  <si>
    <t>50 708 YAA</t>
  </si>
  <si>
    <t>Fargʻona viloyat adliya boshqarmasi</t>
  </si>
  <si>
    <t>Boshqarma</t>
  </si>
  <si>
    <t>40 501 ABA</t>
  </si>
  <si>
    <t>40 144 OBA</t>
  </si>
  <si>
    <t>40 700 DXA</t>
  </si>
  <si>
    <t>40 724 DXA</t>
  </si>
  <si>
    <t>40 717 DXA</t>
  </si>
  <si>
    <t>Fargʻona tuman</t>
  </si>
  <si>
    <t>40 901 JBA</t>
  </si>
  <si>
    <t>40 716 DXA</t>
  </si>
  <si>
    <t>Oltiariq tuman</t>
  </si>
  <si>
    <t>40 902 JBA</t>
  </si>
  <si>
    <t>40 719 DXA</t>
  </si>
  <si>
    <t>Toshloq tuman</t>
  </si>
  <si>
    <t>40 903 JBA</t>
  </si>
  <si>
    <t>40 715 DXA</t>
  </si>
  <si>
    <t>Uchkoʻprik tuman</t>
  </si>
  <si>
    <t>40 904 JBA</t>
  </si>
  <si>
    <t>40 704 DXA</t>
  </si>
  <si>
    <t>Oʻzbekiston tuman</t>
  </si>
  <si>
    <t>40 905 JBA</t>
  </si>
  <si>
    <t>40 718 DXA</t>
  </si>
  <si>
    <t>Fargʻona sh.</t>
  </si>
  <si>
    <t>40 801 KBA</t>
  </si>
  <si>
    <t>40 703 DXA</t>
  </si>
  <si>
    <t>Rishton tuman</t>
  </si>
  <si>
    <t>40 802 KBA</t>
  </si>
  <si>
    <t>40 709 DXA</t>
  </si>
  <si>
    <t>Bogʻdod tuman</t>
  </si>
  <si>
    <t>40 803 KBA</t>
  </si>
  <si>
    <t>40 722 DXA</t>
  </si>
  <si>
    <t>Qoʻqon sh.</t>
  </si>
  <si>
    <t>40 804 KBA</t>
  </si>
  <si>
    <t>40 705 DXA</t>
  </si>
  <si>
    <t>Furqat tuman</t>
  </si>
  <si>
    <t>40 805 KBA</t>
  </si>
  <si>
    <t>40 714 DXA</t>
  </si>
  <si>
    <t>Margʻilon sh.</t>
  </si>
  <si>
    <t>40 276 NBA</t>
  </si>
  <si>
    <t>40 710 DXA</t>
  </si>
  <si>
    <t>Quvasoy sh.</t>
  </si>
  <si>
    <t>40 278 NBA</t>
  </si>
  <si>
    <t>40 711 DXA</t>
  </si>
  <si>
    <t>Quva tuman</t>
  </si>
  <si>
    <t>40 279 NBA</t>
  </si>
  <si>
    <t>40 706 DXA</t>
  </si>
  <si>
    <t>Yozyovon tuman</t>
  </si>
  <si>
    <t>40 280 NBA</t>
  </si>
  <si>
    <t>40 708 DXA</t>
  </si>
  <si>
    <t>Qoʻshtepa tuman</t>
  </si>
  <si>
    <t>40 281 NBA</t>
  </si>
  <si>
    <t>40 713 DXA</t>
  </si>
  <si>
    <t>Buvayda tuman</t>
  </si>
  <si>
    <t>40 283 NBA</t>
  </si>
  <si>
    <t>40 712 DXA</t>
  </si>
  <si>
    <t>Dangʻara tuman</t>
  </si>
  <si>
    <t>40 284 NBA</t>
  </si>
  <si>
    <t>40 721 DXA</t>
  </si>
  <si>
    <t>Soʻx tuman</t>
  </si>
  <si>
    <t>40 285 NBA</t>
  </si>
  <si>
    <t>40 723 DXA</t>
  </si>
  <si>
    <t>Beshariq tuman</t>
  </si>
  <si>
    <t>40 286 NBA</t>
  </si>
  <si>
    <t>40 720 DXA</t>
  </si>
  <si>
    <t>Surxondaryo viloyat adliya boshqarmasi</t>
  </si>
  <si>
    <t>Angor tuman</t>
  </si>
  <si>
    <t>Bandixon tuman</t>
  </si>
  <si>
    <t>Boysun tuman</t>
  </si>
  <si>
    <t>Denov tuman</t>
  </si>
  <si>
    <t xml:space="preserve">Jarqoʻrgʻon tuman </t>
  </si>
  <si>
    <t>Muzrabot tuman</t>
  </si>
  <si>
    <t>Oltinsoy tuman</t>
  </si>
  <si>
    <t>Qiziriq tuman</t>
  </si>
  <si>
    <t>Qumqoʻrgʻon tuman</t>
  </si>
  <si>
    <t>Sariosiyo tuman</t>
  </si>
  <si>
    <t>Termiz tuman</t>
  </si>
  <si>
    <t xml:space="preserve">Termiz shahar </t>
  </si>
  <si>
    <t>Uzun tuman</t>
  </si>
  <si>
    <t>Sherobod tuman</t>
  </si>
  <si>
    <t>Shoʻrchi tuman</t>
  </si>
  <si>
    <t>Buxoro viloyat adliya boshqarmasi</t>
  </si>
  <si>
    <t>80 077 DAV</t>
  </si>
  <si>
    <t>80 737 AAA</t>
  </si>
  <si>
    <t>80 727 AAA</t>
  </si>
  <si>
    <t>80 717 DXA</t>
  </si>
  <si>
    <t>80 040 AAA</t>
  </si>
  <si>
    <t>80 720 DXA</t>
  </si>
  <si>
    <t>80 721 DXA</t>
  </si>
  <si>
    <t>Buxoro shahar</t>
  </si>
  <si>
    <t>80 711 DXA</t>
  </si>
  <si>
    <t>80 868 BBA</t>
  </si>
  <si>
    <t>Kogon shahar</t>
  </si>
  <si>
    <t>80 718 DXA</t>
  </si>
  <si>
    <t>Buxoro tuman</t>
  </si>
  <si>
    <t>80 709 DXA</t>
  </si>
  <si>
    <t>80 799 BBA</t>
  </si>
  <si>
    <t>Vobkent tuman</t>
  </si>
  <si>
    <t>80 705 DXA</t>
  </si>
  <si>
    <t>Jondor tuman</t>
  </si>
  <si>
    <t>80 715 DXA</t>
  </si>
  <si>
    <t>80 797 BBA</t>
  </si>
  <si>
    <t>Kogon tuman</t>
  </si>
  <si>
    <t>80 605 BBA</t>
  </si>
  <si>
    <t>Olot tuman</t>
  </si>
  <si>
    <t>80 795 BBA</t>
  </si>
  <si>
    <t>80 706 DXA</t>
  </si>
  <si>
    <t>80 607 BBA</t>
  </si>
  <si>
    <t>Romitan tuman</t>
  </si>
  <si>
    <t>80 708 DXA</t>
  </si>
  <si>
    <t>80 608 BBA</t>
  </si>
  <si>
    <t>Shofirkon tuman</t>
  </si>
  <si>
    <t>80 704 DXA</t>
  </si>
  <si>
    <t>80 798 BBA</t>
  </si>
  <si>
    <t>80 714 DXA</t>
  </si>
  <si>
    <t>80 604 BBA</t>
  </si>
  <si>
    <t>Qorovulbozor tuman</t>
  </si>
  <si>
    <t>80 716 DXA</t>
  </si>
  <si>
    <t>80 866 BBA</t>
  </si>
  <si>
    <t>80 703 DXA</t>
  </si>
  <si>
    <t>Samarqand viloyati adliya boshqarmasi</t>
  </si>
  <si>
    <t>30 010 VAA</t>
  </si>
  <si>
    <t>30 775 VAA</t>
  </si>
  <si>
    <t>30 700 DXA</t>
  </si>
  <si>
    <t>30 676 VAA</t>
  </si>
  <si>
    <t>30 717 DXA</t>
  </si>
  <si>
    <t>Samarqand shahar</t>
  </si>
  <si>
    <t>30 720 DXA</t>
  </si>
  <si>
    <t>30 951 VAA</t>
  </si>
  <si>
    <t>Samarqand tuman</t>
  </si>
  <si>
    <t>30 723 DXA</t>
  </si>
  <si>
    <t>30 760 AVA</t>
  </si>
  <si>
    <t>Toyloq tuman</t>
  </si>
  <si>
    <t>30 725 DXA</t>
  </si>
  <si>
    <t>30 948 VAA</t>
  </si>
  <si>
    <t>Jomboy tuman</t>
  </si>
  <si>
    <t>30 712 DXA</t>
  </si>
  <si>
    <t>30 763 AVA</t>
  </si>
  <si>
    <t>Bulungʻur tuman</t>
  </si>
  <si>
    <t>30 709 DXA</t>
  </si>
  <si>
    <t>30 941 VAA</t>
  </si>
  <si>
    <t>Urgut tuman</t>
  </si>
  <si>
    <t>30 718 DXA</t>
  </si>
  <si>
    <t>30 950 VAA</t>
  </si>
  <si>
    <t>Payariq tuman</t>
  </si>
  <si>
    <t>30 724 DXA</t>
  </si>
  <si>
    <t>30 945 VAA</t>
  </si>
  <si>
    <t>Oqdaryo tuman</t>
  </si>
  <si>
    <t>30 719 DXA</t>
  </si>
  <si>
    <t>30 946 VAA</t>
  </si>
  <si>
    <t>Ishtihon tuman</t>
  </si>
  <si>
    <t>30 722 DXA</t>
  </si>
  <si>
    <t>30 943 VAA</t>
  </si>
  <si>
    <t>Kattaqoʻrgʻon tuman</t>
  </si>
  <si>
    <t>30 713 DXA</t>
  </si>
  <si>
    <t>30 942 VAA</t>
  </si>
  <si>
    <t>Kattaqoʻrgʻon shahar</t>
  </si>
  <si>
    <t>30 721 DXA</t>
  </si>
  <si>
    <t>30 947 VAA</t>
  </si>
  <si>
    <t>Narpay tuman</t>
  </si>
  <si>
    <t>30 715 DXA</t>
  </si>
  <si>
    <t>30 940 VAA</t>
  </si>
  <si>
    <t>Paxtachi tuman</t>
  </si>
  <si>
    <t>30 708 DXA</t>
  </si>
  <si>
    <t>30 764 AVA</t>
  </si>
  <si>
    <t>Pastdargʻom tuman</t>
  </si>
  <si>
    <t>30 706 DXA</t>
  </si>
  <si>
    <t>30 944 VAA</t>
  </si>
  <si>
    <t>Nurobod tuman</t>
  </si>
  <si>
    <t>30 716 DXA</t>
  </si>
  <si>
    <t>30 761 AVA</t>
  </si>
  <si>
    <t>Qoʻshrabot tuman</t>
  </si>
  <si>
    <t>30 714 DXA</t>
  </si>
  <si>
    <t>30 762 AVA</t>
  </si>
  <si>
    <t>Xorazm viloyat adliya boshqarmasi</t>
  </si>
  <si>
    <t>90/ 700 DXA</t>
  </si>
  <si>
    <t>90/ 701 DXA</t>
  </si>
  <si>
    <t>90/ 702 DXA</t>
  </si>
  <si>
    <t>90/ 703 DXA</t>
  </si>
  <si>
    <t>90/ 010 OAA</t>
  </si>
  <si>
    <t>90/ 717 DXA</t>
  </si>
  <si>
    <t>Bogʻot tuman</t>
  </si>
  <si>
    <t>90/ 712 DXA</t>
  </si>
  <si>
    <t>90/ 647 ABA</t>
  </si>
  <si>
    <t>Gurlan tuman</t>
  </si>
  <si>
    <t>90/ 708 DXA</t>
  </si>
  <si>
    <t>90/ 357 YAA</t>
  </si>
  <si>
    <t>Qoʻshkoʻpir tuman</t>
  </si>
  <si>
    <t>90/ 709 DXA</t>
  </si>
  <si>
    <t>90/ 356 YAA</t>
  </si>
  <si>
    <t>Hazorasp tuman</t>
  </si>
  <si>
    <t>90/ 716 DXA</t>
  </si>
  <si>
    <t>90/ 245 ABA</t>
  </si>
  <si>
    <t xml:space="preserve">Tuproqqalʻa tuman </t>
  </si>
  <si>
    <t>90/ 720 DXA</t>
  </si>
  <si>
    <t>Xiva tuman</t>
  </si>
  <si>
    <t>90/ 714 DXA</t>
  </si>
  <si>
    <t>90/ 248 ABA</t>
  </si>
  <si>
    <t>Xiva shahar</t>
  </si>
  <si>
    <t>90/ 020 BAA</t>
  </si>
  <si>
    <t>90/ 249 ABA</t>
  </si>
  <si>
    <t>Xonqa tuman</t>
  </si>
  <si>
    <t>90/ 715 DXA</t>
  </si>
  <si>
    <t>90/ 648 ABA</t>
  </si>
  <si>
    <t>Yangiariq tuman</t>
  </si>
  <si>
    <t>90/ 706 DXA</t>
  </si>
  <si>
    <t>90/ 247 ABA</t>
  </si>
  <si>
    <t>Yangibozor tuman</t>
  </si>
  <si>
    <t>90/ 711 DXA</t>
  </si>
  <si>
    <t>90/ 649 ABA</t>
  </si>
  <si>
    <t>Shovot tuman</t>
  </si>
  <si>
    <t>90/ 710 DXA</t>
  </si>
  <si>
    <t>90/ 355 YAA</t>
  </si>
  <si>
    <t>Urganch tuman</t>
  </si>
  <si>
    <t>90/ 705 DXA</t>
  </si>
  <si>
    <t>90/ 358 YAA</t>
  </si>
  <si>
    <t>Urganch shahar</t>
  </si>
  <si>
    <t>90/ 713 DXA</t>
  </si>
  <si>
    <t>90/ 246 ABA</t>
  </si>
  <si>
    <t>Sirdaryo viloyati Adliya boshqarmasi</t>
  </si>
  <si>
    <t>20/705 JAA</t>
  </si>
  <si>
    <t>20/ 221 QAA</t>
  </si>
  <si>
    <t>20/ 700 DXA</t>
  </si>
  <si>
    <t>20/702 DXA</t>
  </si>
  <si>
    <t>95 711 DXA</t>
  </si>
  <si>
    <t>Sayxunobod tumani</t>
  </si>
  <si>
    <t>20/716 DXA</t>
  </si>
  <si>
    <t>Boyovut tumani</t>
  </si>
  <si>
    <t>20/709 DXA</t>
  </si>
  <si>
    <t>Guliston  shahar</t>
  </si>
  <si>
    <t>20/704 DXA</t>
  </si>
  <si>
    <t>Xovos tumani</t>
  </si>
  <si>
    <t>20/705 DXA</t>
  </si>
  <si>
    <t>Shirin shahar</t>
  </si>
  <si>
    <t>20/714 DXA</t>
  </si>
  <si>
    <t>Sirdaryo tumani</t>
  </si>
  <si>
    <t>20/713 DXA</t>
  </si>
  <si>
    <t>Yangiyer shahar</t>
  </si>
  <si>
    <t>20/712 DXA</t>
  </si>
  <si>
    <t>Sardoba tumani</t>
  </si>
  <si>
    <t>20/708 DXA</t>
  </si>
  <si>
    <t>Oqoltin tumani</t>
  </si>
  <si>
    <t>20/715 DXA</t>
  </si>
  <si>
    <t>Guliston tumani</t>
  </si>
  <si>
    <t>20/706 DXA</t>
  </si>
  <si>
    <t>Mirzaobod tumani</t>
  </si>
  <si>
    <t>20/127 SAA</t>
  </si>
  <si>
    <t>20/703 DXA</t>
  </si>
  <si>
    <t xml:space="preserve">70/797 SAA </t>
  </si>
  <si>
    <t xml:space="preserve">70/212 SAA </t>
  </si>
  <si>
    <t xml:space="preserve">70/227 SAA </t>
  </si>
  <si>
    <t xml:space="preserve">70/702 DXA </t>
  </si>
  <si>
    <t>70/703 DXA</t>
  </si>
  <si>
    <t xml:space="preserve">70/704 DXA </t>
  </si>
  <si>
    <t>Qarshi shahar</t>
  </si>
  <si>
    <t xml:space="preserve">70/718 DXA </t>
  </si>
  <si>
    <t xml:space="preserve">70/566SAA </t>
  </si>
  <si>
    <t>Qarshi tuman</t>
  </si>
  <si>
    <t xml:space="preserve">70/709 DXA </t>
  </si>
  <si>
    <t>Gʻuzor tuman</t>
  </si>
  <si>
    <t xml:space="preserve">70/712 DXA </t>
  </si>
  <si>
    <t>Shahrisabz shahar</t>
  </si>
  <si>
    <t xml:space="preserve">Shahrisabz tuman </t>
  </si>
  <si>
    <t xml:space="preserve">70/716 DXA </t>
  </si>
  <si>
    <t>Yakkabogʻ tuman</t>
  </si>
  <si>
    <t xml:space="preserve">70/715 DXA </t>
  </si>
  <si>
    <t>Chiroqchi tuman</t>
  </si>
  <si>
    <t xml:space="preserve">70/720 DXA </t>
  </si>
  <si>
    <t>Kitob tuman</t>
  </si>
  <si>
    <t xml:space="preserve">70/721 DXA </t>
  </si>
  <si>
    <t>Kasbi tuman</t>
  </si>
  <si>
    <t xml:space="preserve">70/711 DXA </t>
  </si>
  <si>
    <t>Koson tuman</t>
  </si>
  <si>
    <t xml:space="preserve">70/714 DXA </t>
  </si>
  <si>
    <t>Muborak tuman</t>
  </si>
  <si>
    <t xml:space="preserve">70/719 DXA </t>
  </si>
  <si>
    <t>Nishon tuman</t>
  </si>
  <si>
    <t xml:space="preserve">70/708 DXA </t>
  </si>
  <si>
    <t>Dehqonobod tuman</t>
  </si>
  <si>
    <t xml:space="preserve">70/723 DXA </t>
  </si>
  <si>
    <t>Mirishkor tuman</t>
  </si>
  <si>
    <t xml:space="preserve">70/710 DXA </t>
  </si>
  <si>
    <t>Koʻkdala tuman</t>
  </si>
  <si>
    <t xml:space="preserve">70/606 SAA </t>
  </si>
  <si>
    <t>70/705 DXA</t>
  </si>
  <si>
    <t>Qamashi tuman</t>
  </si>
  <si>
    <t xml:space="preserve">70/713 DXA </t>
  </si>
  <si>
    <t>Jizzax viloyat adliya boshqarmasi</t>
  </si>
  <si>
    <t>25/700 DXA</t>
  </si>
  <si>
    <t>25/704 DXA</t>
  </si>
  <si>
    <t>25/705 DXA</t>
  </si>
  <si>
    <t>Arnasoy tuman</t>
  </si>
  <si>
    <t>25/716 DXA</t>
  </si>
  <si>
    <t>Baxmal tuman</t>
  </si>
  <si>
    <t>25/710 DXA</t>
  </si>
  <si>
    <t>Gaʻllaorol tuman</t>
  </si>
  <si>
    <t>25/711 DXA</t>
  </si>
  <si>
    <t xml:space="preserve">25/703 OAA </t>
  </si>
  <si>
    <t>Jizzax shahar</t>
  </si>
  <si>
    <t>25/717 DXA</t>
  </si>
  <si>
    <t xml:space="preserve">Doʻstlik tuman </t>
  </si>
  <si>
    <t>25/715 DXA</t>
  </si>
  <si>
    <t>Zarbdor tuman</t>
  </si>
  <si>
    <t>25/712 DXA</t>
  </si>
  <si>
    <t>Zomin tuman</t>
  </si>
  <si>
    <t>25/708 DXA</t>
  </si>
  <si>
    <t>Mirzachoʻl tuman</t>
  </si>
  <si>
    <t>25/714 DXA</t>
  </si>
  <si>
    <t>Paxtakor tuman</t>
  </si>
  <si>
    <t>25/718 DXA</t>
  </si>
  <si>
    <t>Forish tuman</t>
  </si>
  <si>
    <t>25/713 DXA</t>
  </si>
  <si>
    <t>Sh.Rashidov tuman</t>
  </si>
  <si>
    <t>25/719 DXA</t>
  </si>
  <si>
    <t>Yangiobod tuman</t>
  </si>
  <si>
    <t>25/709 DXA</t>
  </si>
  <si>
    <t>Zafarobod tuman</t>
  </si>
  <si>
    <t>25/706 DXA</t>
  </si>
  <si>
    <t>Toshkent shahar adliya boshqarmasi</t>
  </si>
  <si>
    <t>01 711 DXA</t>
  </si>
  <si>
    <t>01 709 DXA</t>
  </si>
  <si>
    <t>01 706 DXA</t>
  </si>
  <si>
    <t>Yakkasaroy tumani</t>
  </si>
  <si>
    <t>01 981 AGA</t>
  </si>
  <si>
    <t>Mirobod tumani</t>
  </si>
  <si>
    <t>Shayxontoxur tumani</t>
  </si>
  <si>
    <t>01 552 PFA</t>
  </si>
  <si>
    <t>Uchtepa tumani</t>
  </si>
  <si>
    <t>01 959 AGA</t>
  </si>
  <si>
    <t>Sergeli tumani</t>
  </si>
  <si>
    <t>01 328 KGA</t>
  </si>
  <si>
    <t>01 327 KGA</t>
  </si>
  <si>
    <t>Yunusobod tumani</t>
  </si>
  <si>
    <t>01 554 PFA</t>
  </si>
  <si>
    <t>Bektemir tumani</t>
  </si>
  <si>
    <t>01 551 PFA</t>
  </si>
  <si>
    <t>Olmazor tumani</t>
  </si>
  <si>
    <t>01 980 AGA</t>
  </si>
  <si>
    <t>Yashnobod tumani</t>
  </si>
  <si>
    <t>01 977 AGA</t>
  </si>
  <si>
    <t>Chilonzor tumani</t>
  </si>
  <si>
    <t>01 553 PFA</t>
  </si>
  <si>
    <t>Toshkent viloyati adliya boshqarmasi</t>
  </si>
  <si>
    <t>10 717 SBA</t>
  </si>
  <si>
    <t>LACETTI</t>
  </si>
  <si>
    <t>10 771 SBA</t>
  </si>
  <si>
    <t>10 700 DXA</t>
  </si>
  <si>
    <t>NEXIA 3</t>
  </si>
  <si>
    <t>10 747 SBA</t>
  </si>
  <si>
    <t>10 049 DCA</t>
  </si>
  <si>
    <t>10 702 DXA</t>
  </si>
  <si>
    <t>10 704 DXA</t>
  </si>
  <si>
    <t>10 713 DXA</t>
  </si>
  <si>
    <t>10 287 SBA</t>
  </si>
  <si>
    <t>10 708 DXA</t>
  </si>
  <si>
    <t>10 709 QBA</t>
  </si>
  <si>
    <t>10 706 DXA</t>
  </si>
  <si>
    <t>10 709 TBA</t>
  </si>
  <si>
    <t>10 710 DXA</t>
  </si>
  <si>
    <t>10 272 SBA</t>
  </si>
  <si>
    <t>10 709 DXA</t>
  </si>
  <si>
    <t>10 282 SBA</t>
  </si>
  <si>
    <t>10 722 DXA</t>
  </si>
  <si>
    <t>10 703 DXA</t>
  </si>
  <si>
    <t>10 719 DXA</t>
  </si>
  <si>
    <t>10 762 TBA</t>
  </si>
  <si>
    <t>10 729 DXA</t>
  </si>
  <si>
    <t>10 720 QBA</t>
  </si>
  <si>
    <t>10 715 DXA</t>
  </si>
  <si>
    <t>10 708 TBA</t>
  </si>
  <si>
    <t>10 714 DXA</t>
  </si>
  <si>
    <t>10 759 TBA</t>
  </si>
  <si>
    <t>10 712 DXA</t>
  </si>
  <si>
    <t>10 288 SBA</t>
  </si>
  <si>
    <t>10 720 DXA</t>
  </si>
  <si>
    <t>10 760 TBA</t>
  </si>
  <si>
    <t>10 711 DXA</t>
  </si>
  <si>
    <t>10 737 SBA</t>
  </si>
  <si>
    <t>10 721 DXA</t>
  </si>
  <si>
    <t>10 705 DXA</t>
  </si>
  <si>
    <t>10 761 TBA</t>
  </si>
  <si>
    <t>10 726 DXA</t>
  </si>
  <si>
    <t>10 722 QBA</t>
  </si>
  <si>
    <t>10 728 DXA</t>
  </si>
  <si>
    <t>10 286 SBA</t>
  </si>
  <si>
    <t>10 716 DXA</t>
  </si>
  <si>
    <t>10 711 QBA</t>
  </si>
  <si>
    <t>10 724 DXA</t>
  </si>
  <si>
    <t>10 723 DXA</t>
  </si>
  <si>
    <t>10 758 TBA</t>
  </si>
  <si>
    <t>10 718 DXA</t>
  </si>
  <si>
    <t>10 277 SBA</t>
  </si>
  <si>
    <t>Zangiota tuman</t>
  </si>
  <si>
    <t>10 725 DXA</t>
  </si>
  <si>
    <t>10 712 TBA</t>
  </si>
  <si>
    <t>Vazir 1-oʻrinbosari</t>
  </si>
  <si>
    <t>95 708 DXA</t>
  </si>
  <si>
    <t>95 717 DXA</t>
  </si>
  <si>
    <t>Boʻzatov tuman</t>
  </si>
  <si>
    <t>Spark</t>
  </si>
  <si>
    <t>95 716 DXA</t>
  </si>
  <si>
    <t>Taxtakoʻpir tuman</t>
  </si>
  <si>
    <t>95 703 DXA</t>
  </si>
  <si>
    <t>Qoraoʻzak tuman</t>
  </si>
  <si>
    <t>95 704 DXA</t>
  </si>
  <si>
    <t>Nukus shahar</t>
  </si>
  <si>
    <t>95 705 DXA</t>
  </si>
  <si>
    <t xml:space="preserve">Qonlikoʻl tuman </t>
  </si>
  <si>
    <t>95 706 DXA</t>
  </si>
  <si>
    <t>Shumanay tuman</t>
  </si>
  <si>
    <t>95 709 DXA</t>
  </si>
  <si>
    <t>Moʻynoq tuman</t>
  </si>
  <si>
    <t>95 710 DXA</t>
  </si>
  <si>
    <t>Amudaryo tuman</t>
  </si>
  <si>
    <t>Toʻrtkul tuman</t>
  </si>
  <si>
    <t>95 712 DXA</t>
  </si>
  <si>
    <t>Beruniy tuman</t>
  </si>
  <si>
    <t>95 713 DXA</t>
  </si>
  <si>
    <t>Nukus tuman</t>
  </si>
  <si>
    <t>95 714 DXA</t>
  </si>
  <si>
    <t>Ellikqalʼa tuman</t>
  </si>
  <si>
    <t>95 715 DXA</t>
  </si>
  <si>
    <t>Kegeyli tuman</t>
  </si>
  <si>
    <t>95 721 DXA</t>
  </si>
  <si>
    <t>Chimboy tuman</t>
  </si>
  <si>
    <t>95 722 DXA</t>
  </si>
  <si>
    <t>Xujayli tuman</t>
  </si>
  <si>
    <t>95 720 DXA</t>
  </si>
  <si>
    <t>Qoʻngʻirot tuman</t>
  </si>
  <si>
    <t>95 719 DXA</t>
  </si>
  <si>
    <t>Taxiatosh tuman</t>
  </si>
  <si>
    <t>95 718 DXA</t>
  </si>
  <si>
    <t xml:space="preserve">Vazir </t>
  </si>
  <si>
    <t xml:space="preserve">Vazir oʻrinbosari </t>
  </si>
  <si>
    <t xml:space="preserve"> xizmat safarlari u-n (Maxsus)</t>
  </si>
  <si>
    <t xml:space="preserve">Qonunchilik departamenti boshligʻi </t>
  </si>
  <si>
    <t>Xalqaro huquqiy hamkorlik departamenti</t>
  </si>
  <si>
    <t xml:space="preserve">Davlat xizmatlari departamenti </t>
  </si>
  <si>
    <t xml:space="preserve">Intellektual mulk departamenti </t>
  </si>
  <si>
    <t xml:space="preserve">Nodavlat notijorat tashkilotlar </t>
  </si>
  <si>
    <t>Moliya iqtisod boshqarmasi</t>
  </si>
  <si>
    <t>Ishlar boshqarmasi</t>
  </si>
  <si>
    <t>Vazir yordamchisi</t>
  </si>
  <si>
    <t xml:space="preserve">Korrupsiyaga qarshi kurashish boʻlimi </t>
  </si>
  <si>
    <t>2ta boshqarmaga biriktirilgan</t>
  </si>
  <si>
    <t>2 ta jinoiy, maʼmuriy va ijtimoiy qonunchilik</t>
  </si>
  <si>
    <t>Navbatchi (Xoʻjalik ishlari uchun)</t>
  </si>
  <si>
    <t>Navoiy viloyati yuridik texnikumi</t>
  </si>
  <si>
    <t>Navoiy shahar</t>
  </si>
  <si>
    <t xml:space="preserve"> NEXIA 2</t>
  </si>
  <si>
    <t>85 474 RAA</t>
  </si>
  <si>
    <t>Andijon viloyati yuridik texnikumi</t>
  </si>
  <si>
    <t>60 779 VAA</t>
  </si>
  <si>
    <t>Namangan viloyati yuridik texnikumi</t>
  </si>
  <si>
    <t>50 717 CBA</t>
  </si>
  <si>
    <t>2013-yil</t>
  </si>
  <si>
    <t>Direktor oʻrinbosari</t>
  </si>
  <si>
    <t>Fargʻona viloyat yuridik texnikumi</t>
  </si>
  <si>
    <t>Fargʻona shahar</t>
  </si>
  <si>
    <t>40 977 ABA</t>
  </si>
  <si>
    <t>Surxondaryo viloyat yuridik texnikumi</t>
  </si>
  <si>
    <t>Termiz  shahar</t>
  </si>
  <si>
    <t>Toshkent  viloyati yuridik texnikumi</t>
  </si>
  <si>
    <t>10 703 QBA</t>
  </si>
  <si>
    <t>Buxoro viloyati yuridik texnikumi</t>
  </si>
  <si>
    <t>80 710 DXA</t>
  </si>
  <si>
    <t>Samarqand viloyati yuridik texnikumi</t>
  </si>
  <si>
    <t>30 766 ABA</t>
  </si>
  <si>
    <t>Xorazm viloyat yuridik texnikumi</t>
  </si>
  <si>
    <t>MATIZ</t>
  </si>
  <si>
    <t>90 564 ABA</t>
  </si>
  <si>
    <t>Sirdaryo viloyati yuridik texnikumi</t>
  </si>
  <si>
    <t>Guliston shaxar</t>
  </si>
  <si>
    <t>20 926 OAA</t>
  </si>
  <si>
    <t>Qashqadaryo viloyati yuridik texnikumi</t>
  </si>
  <si>
    <t>70 702 CAA</t>
  </si>
  <si>
    <t>Jizzax viloyat yuridik texnikumi</t>
  </si>
  <si>
    <t>25/ 709 OAA</t>
  </si>
  <si>
    <t>Qoraqalpogʻiston Respublikasi yuridik texnikumi</t>
  </si>
  <si>
    <t>Hukus shahri</t>
  </si>
  <si>
    <t>95 402 ZAA</t>
  </si>
  <si>
    <t>Toshkent shahar yuridik texnikumi</t>
  </si>
  <si>
    <t>Lacceti</t>
  </si>
  <si>
    <t>01 231 UGA</t>
  </si>
  <si>
    <t>Nurafshon sahar</t>
  </si>
  <si>
    <t>Adliya organlari va muassasalarida axborot-kommunikasiya texnologiyalarini rivojlantirish markazi davlat muassasasi</t>
  </si>
  <si>
    <t>Toshkent</t>
  </si>
  <si>
    <t>Toshkent Davlat yuridik universiteti qoshidagi akademik litseyi</t>
  </si>
  <si>
    <t>X.Sulaymonova nomidagi Respublika sud ekspertizasi markazi</t>
  </si>
  <si>
    <t>Direktorining matbuot kotibi–axborot siyosati masalalari boʻyicha maslahatchisi</t>
  </si>
  <si>
    <t>Samarqand</t>
  </si>
  <si>
    <t xml:space="preserve">Toshkent davlat yuridik universitetining ixtisoslashtirilgan filiali </t>
  </si>
  <si>
    <t>Toshkent davlat yuridik universiteti</t>
  </si>
  <si>
    <t>Malibu 2</t>
  </si>
  <si>
    <t>Avtobus Isuzu</t>
  </si>
  <si>
    <t xml:space="preserve">Yuristlar malakasini oshirish markazi </t>
  </si>
  <si>
    <t>01831AAA</t>
  </si>
  <si>
    <t>01208DAV</t>
  </si>
  <si>
    <t>Direktor birinchi oʻrinbosari</t>
  </si>
  <si>
    <t>01833AAA</t>
  </si>
  <si>
    <t>01834AAA</t>
  </si>
  <si>
    <t>"Adolat" milliy xuquqiy axborot markazi davlat muassasasi</t>
  </si>
  <si>
    <t>Direktornini 1-oʻrinbosari</t>
  </si>
  <si>
    <t>Direktornini oʻrinbosari</t>
  </si>
  <si>
    <t>"Inson va qonun"va "Huquq va burch" tahririyatlari</t>
  </si>
  <si>
    <t>Hyundai H-1</t>
  </si>
  <si>
    <t>Media materiallarini tayyorlash boʻlimi</t>
  </si>
  <si>
    <t>“Davlat xizmatlarini rivojlantirish markazi” davlat muassasalari</t>
  </si>
  <si>
    <t>“Intellektual mulk markazi” davlat muassasasi</t>
  </si>
  <si>
    <t>Direktor oʻrin bosari</t>
  </si>
  <si>
    <t>SPARK</t>
  </si>
  <si>
    <t>Toshkent davlat yuridik universiteti huzuridagi Professional oʻqitish markazi</t>
  </si>
  <si>
    <t>NEXIA 3-2</t>
  </si>
  <si>
    <t>NEXIA 2 DOHC</t>
  </si>
  <si>
    <t>Captiva</t>
  </si>
  <si>
    <t>95  702 DXA</t>
  </si>
  <si>
    <t>95 102 QAA</t>
  </si>
  <si>
    <t>95  262 VVA</t>
  </si>
  <si>
    <t>95  266 VVA</t>
  </si>
  <si>
    <t>95 094 KAA</t>
  </si>
  <si>
    <t>95 761 XAA</t>
  </si>
  <si>
    <t>95 642 ZAA</t>
  </si>
  <si>
    <t>95 489 XAA</t>
  </si>
  <si>
    <t>95 354 ZAA</t>
  </si>
  <si>
    <t>95 637 ZAA</t>
  </si>
  <si>
    <t>95 638 ZAA</t>
  </si>
  <si>
    <t>95 359 ZAA</t>
  </si>
  <si>
    <t>95 356 ZAA</t>
  </si>
  <si>
    <t>95 357 ZAA</t>
  </si>
  <si>
    <t>95 490 XAA</t>
  </si>
  <si>
    <t>95 640 ZAA</t>
  </si>
  <si>
    <t>95 358 ZAA</t>
  </si>
  <si>
    <t>95 355 ZAA</t>
  </si>
  <si>
    <t>95 491 XAA</t>
  </si>
  <si>
    <t>95 639 ZAA</t>
  </si>
  <si>
    <t>95 492 XAA</t>
  </si>
  <si>
    <t>95 641 ZAA</t>
  </si>
  <si>
    <t>75 319AAA</t>
  </si>
  <si>
    <t>30 686 BAA</t>
  </si>
  <si>
    <t>01 644 ODA</t>
  </si>
  <si>
    <t>01 373 TFA</t>
  </si>
  <si>
    <t>01 377 TFA</t>
  </si>
  <si>
    <t>01 725 HJA</t>
  </si>
  <si>
    <t>01 490 TEA</t>
  </si>
  <si>
    <t>01  711 EGA</t>
  </si>
  <si>
    <t>01  655 GBA</t>
  </si>
  <si>
    <t>01 715 JHA</t>
  </si>
  <si>
    <t>01  643 BGA</t>
  </si>
  <si>
    <t>01 644 BGA</t>
  </si>
  <si>
    <t>01 017 TGA</t>
  </si>
  <si>
    <t>01 577 YDA</t>
  </si>
  <si>
    <t>01 025 THA</t>
  </si>
  <si>
    <t>01 453 VHA</t>
  </si>
  <si>
    <t>01 732 ZCA</t>
  </si>
  <si>
    <t>01 045 SAA</t>
  </si>
  <si>
    <t>01 782 VBA</t>
  </si>
  <si>
    <t>01 778 PBA</t>
  </si>
  <si>
    <t>01 199 YDA</t>
  </si>
  <si>
    <t>01 226 WGA</t>
  </si>
  <si>
    <t>01  040 TCA</t>
  </si>
  <si>
    <t>01  710 DEA</t>
  </si>
  <si>
    <t>01  105 FEA</t>
  </si>
  <si>
    <t>01 162 UHA</t>
  </si>
  <si>
    <t>01 210 DAV</t>
  </si>
  <si>
    <t>01  907 BFA</t>
  </si>
  <si>
    <t>01  551 ZEA</t>
  </si>
  <si>
    <t>01  524 XFA</t>
  </si>
  <si>
    <t>01 414 XFA</t>
  </si>
  <si>
    <t>01 254 PAA</t>
  </si>
  <si>
    <t>01 760 APC</t>
  </si>
  <si>
    <t>01 733 APC</t>
  </si>
  <si>
    <t>01 734 APC</t>
  </si>
  <si>
    <t>01 735 APC</t>
  </si>
  <si>
    <t>01 737 APC</t>
  </si>
  <si>
    <t>Lacetti</t>
  </si>
  <si>
    <t>01 702 GAA</t>
  </si>
  <si>
    <t>01 710 DXA</t>
  </si>
  <si>
    <t>01 700 DXA</t>
  </si>
  <si>
    <t>01 178 UEA</t>
  </si>
  <si>
    <t>01 701 GAA</t>
  </si>
  <si>
    <t>01 703 GAA</t>
  </si>
  <si>
    <t>01 711 GAA</t>
  </si>
  <si>
    <t>01 545 BGA</t>
  </si>
  <si>
    <t>01 566 BGA</t>
  </si>
  <si>
    <t>01 704 GAA</t>
  </si>
  <si>
    <t>01 727 GAA</t>
  </si>
  <si>
    <t>01 706 GAA</t>
  </si>
  <si>
    <t>01 243 NHA</t>
  </si>
  <si>
    <t>01 708 GAA</t>
  </si>
  <si>
    <t>01 709 GAA</t>
  </si>
  <si>
    <t>01 710 GAA</t>
  </si>
  <si>
    <t>01 556 BGA</t>
  </si>
  <si>
    <t>01 705 GAA</t>
  </si>
  <si>
    <t>01 707 GAA</t>
  </si>
  <si>
    <t xml:space="preserve">ISUZU </t>
  </si>
  <si>
    <t>60 701 OAA</t>
  </si>
  <si>
    <t>60 414 OAA</t>
  </si>
  <si>
    <t>60 700 DXA</t>
  </si>
  <si>
    <t>60 711 DXA</t>
  </si>
  <si>
    <t>60 702 DXA</t>
  </si>
  <si>
    <t>60 310 HBA</t>
  </si>
  <si>
    <t>60 717 DXA</t>
  </si>
  <si>
    <t>60 311 HBA</t>
  </si>
  <si>
    <t>60 722 DXA</t>
  </si>
  <si>
    <t>60 506 FBA</t>
  </si>
  <si>
    <t>60 705 DXA</t>
  </si>
  <si>
    <t>60 314 HBA</t>
  </si>
  <si>
    <t>60 703 DXA</t>
  </si>
  <si>
    <t>60 766 HBA</t>
  </si>
  <si>
    <t>60 716 DXA</t>
  </si>
  <si>
    <t>60 316 HBA</t>
  </si>
  <si>
    <t>60 721 DXA</t>
  </si>
  <si>
    <t>60 779 HBA</t>
  </si>
  <si>
    <t>60 713 DXA</t>
  </si>
  <si>
    <t>60 312 HBA</t>
  </si>
  <si>
    <t>60 714 DXA</t>
  </si>
  <si>
    <t>60 507 FBA</t>
  </si>
  <si>
    <t>60 708 DXA</t>
  </si>
  <si>
    <t>60 767 HBA</t>
  </si>
  <si>
    <t>60 723 DXA</t>
  </si>
  <si>
    <t>60 502 FBA</t>
  </si>
  <si>
    <t>60 718 DXA</t>
  </si>
  <si>
    <t>60 504 FBA</t>
  </si>
  <si>
    <t>60 704 DXA</t>
  </si>
  <si>
    <t>60 780 HBA</t>
  </si>
  <si>
    <t>60 712 DXA</t>
  </si>
  <si>
    <t>60 313 HBA</t>
  </si>
  <si>
    <t>60 706 DXA</t>
  </si>
  <si>
    <t>60 315 HBA</t>
  </si>
  <si>
    <t>60 719 DXA</t>
  </si>
  <si>
    <t>60 503 FBA</t>
  </si>
  <si>
    <t>60 720 DXA</t>
  </si>
  <si>
    <t>75 116 DAV</t>
  </si>
  <si>
    <t>75 700 DXA</t>
  </si>
  <si>
    <t>75 302AAA</t>
  </si>
  <si>
    <t>75 710DXA</t>
  </si>
  <si>
    <t>75 705DXA</t>
  </si>
  <si>
    <t>75 718DXA</t>
  </si>
  <si>
    <t>75 524VAA</t>
  </si>
  <si>
    <t>75 175JAA</t>
  </si>
  <si>
    <t>75 151XAA</t>
  </si>
  <si>
    <t>75 711DXA</t>
  </si>
  <si>
    <t>75 503UAA</t>
  </si>
  <si>
    <t>75 714DXA</t>
  </si>
  <si>
    <t>75 507UAA</t>
  </si>
  <si>
    <t>75 722DXA</t>
  </si>
  <si>
    <t>75 504UAA</t>
  </si>
  <si>
    <t>75 716DXA</t>
  </si>
  <si>
    <t>75 205VAA</t>
  </si>
  <si>
    <t>75 721DXA</t>
  </si>
  <si>
    <t>75 203VAA</t>
  </si>
  <si>
    <t>75 723DXA</t>
  </si>
  <si>
    <t>75 506UAA</t>
  </si>
  <si>
    <t>75 713DXA</t>
  </si>
  <si>
    <t>75 206VAA</t>
  </si>
  <si>
    <t>75 715DXA</t>
  </si>
  <si>
    <t>75 501UAA</t>
  </si>
  <si>
    <t>75 712DXA</t>
  </si>
  <si>
    <t>75 201VAA</t>
  </si>
  <si>
    <t>75 717DXA</t>
  </si>
  <si>
    <t>75 330AAA</t>
  </si>
  <si>
    <t>75 709DXA</t>
  </si>
  <si>
    <t>75 502UAA</t>
  </si>
  <si>
    <t>75 720DXA</t>
  </si>
  <si>
    <t>75 525VAA</t>
  </si>
  <si>
    <t>75 719DXA</t>
  </si>
  <si>
    <t>75 204VAA</t>
  </si>
  <si>
    <t>25/701 DXA</t>
  </si>
  <si>
    <t xml:space="preserve">Captiva </t>
  </si>
  <si>
    <t>50 022 ААА</t>
  </si>
  <si>
    <t>2017 yil</t>
  </si>
  <si>
    <t>50 060 ААА</t>
  </si>
  <si>
    <t>2015 yil</t>
  </si>
  <si>
    <t>Boshqarma boshligʻining birinchi oʻrinbosari</t>
  </si>
  <si>
    <t>2018 yil</t>
  </si>
  <si>
    <t>Nexia III</t>
  </si>
  <si>
    <t>2019 yil</t>
  </si>
  <si>
    <t>Boshqarma boshligʻining oʻrinbosari</t>
  </si>
  <si>
    <t>2022 yil</t>
  </si>
  <si>
    <t>Avtobus ISUZU</t>
  </si>
  <si>
    <t>50 703 DXA</t>
  </si>
  <si>
    <t>Namangan shahar adliya boʻlimi</t>
  </si>
  <si>
    <t>50 710 DXA</t>
  </si>
  <si>
    <t xml:space="preserve">Namangan shahar Davlat xizmatlari markazi </t>
  </si>
  <si>
    <t>50 704 DXA</t>
  </si>
  <si>
    <t>Davlatobod tuman adliya boʻlimi</t>
  </si>
  <si>
    <t>50 717 JAA</t>
  </si>
  <si>
    <t>2013 yil</t>
  </si>
  <si>
    <t xml:space="preserve">Davlatobod tuman Davlat xizmatlari markazi </t>
  </si>
  <si>
    <t>Nexia II</t>
  </si>
  <si>
    <t>2012 yil</t>
  </si>
  <si>
    <t>Yangi Namangan tuman adliya boʻlimi</t>
  </si>
  <si>
    <t>50 705 DXA</t>
  </si>
  <si>
    <t xml:space="preserve">Yangi Namangan tuman Davlat xizmatlari markazi </t>
  </si>
  <si>
    <t>Chust tuman adliya boʻlimi</t>
  </si>
  <si>
    <t>50 715 DXA</t>
  </si>
  <si>
    <t xml:space="preserve">Chust tuman Davlat xizmatlari markazi </t>
  </si>
  <si>
    <t>Pop tuman adliya boʻlimi</t>
  </si>
  <si>
    <t>50 716 DXA</t>
  </si>
  <si>
    <t xml:space="preserve">Pop tuman Davlat xizmatlari markazi </t>
  </si>
  <si>
    <t>50 713 СВA</t>
  </si>
  <si>
    <t>Norin tuman adliya boʻlimi</t>
  </si>
  <si>
    <t>50 720 DXA</t>
  </si>
  <si>
    <t xml:space="preserve">Norin tuman Davlat xizmatlari markazi </t>
  </si>
  <si>
    <t>Chortoq tuman adliya boʻlimi</t>
  </si>
  <si>
    <t>50 713 DXA</t>
  </si>
  <si>
    <t xml:space="preserve">Chortoq tuman Davlat xizmatlari markazi </t>
  </si>
  <si>
    <t>50 709 СВA</t>
  </si>
  <si>
    <t>Mingbuloq tuman adliya boʻlimi</t>
  </si>
  <si>
    <t>50 708 DXA</t>
  </si>
  <si>
    <t xml:space="preserve">Mingbuloq tuman Davlat xizmatlari markazi </t>
  </si>
  <si>
    <t>50 710 СВA</t>
  </si>
  <si>
    <t>Namangan tuman tuman adliya boʻlimi</t>
  </si>
  <si>
    <t>50 712 DXA</t>
  </si>
  <si>
    <t xml:space="preserve">Namangan tuman tuman Davlat xizmatlari markazi </t>
  </si>
  <si>
    <t>50 711 СВA</t>
  </si>
  <si>
    <t>Toʻraqoʻrgʻon tuman adliya boʻlimi</t>
  </si>
  <si>
    <t>50 709 DXA</t>
  </si>
  <si>
    <t xml:space="preserve">Toʻraqoʻrgʻon tuman Davlat xizmatlari markazi </t>
  </si>
  <si>
    <t>50 712 СВA</t>
  </si>
  <si>
    <t>Kosonsoy tuman adliya boʻlimi</t>
  </si>
  <si>
    <t>50 711 DXA</t>
  </si>
  <si>
    <t xml:space="preserve">Kosonsoy tuman Davlat xizmatlari markazi </t>
  </si>
  <si>
    <t>Uchqoʻrgʻon tuman adliya boʻlimi</t>
  </si>
  <si>
    <t>50 719 DXA</t>
  </si>
  <si>
    <t xml:space="preserve">Uchqoʻrgʻon tuman Davlat xizmatlari markazi </t>
  </si>
  <si>
    <t>50 714 СВA</t>
  </si>
  <si>
    <t>Uychi tuman adliya boʻlimi</t>
  </si>
  <si>
    <t>50 718 DXA</t>
  </si>
  <si>
    <t xml:space="preserve">Uychi tuman Davlat xizmatlari markazi </t>
  </si>
  <si>
    <t>50 715 СВA</t>
  </si>
  <si>
    <t>Yangiqoʻrgʻon tuman adliya boʻlimi</t>
  </si>
  <si>
    <t>50 714 DXA</t>
  </si>
  <si>
    <t xml:space="preserve">Yangiqoʻrgʻon tuman Davlat xizmatlari markazi </t>
  </si>
  <si>
    <t>20 711 DXA</t>
  </si>
  <si>
    <t>Namangan  tumani</t>
  </si>
  <si>
    <t>KAPTIVA</t>
  </si>
  <si>
    <t>85077 NAA</t>
  </si>
  <si>
    <t>‎85077 EAA</t>
  </si>
  <si>
    <t>DAMAS</t>
  </si>
  <si>
    <t>ISUZU SAZ HC 40</t>
  </si>
  <si>
    <t>Boshqarma boshlig‘i</t>
  </si>
  <si>
    <t>Boshqarma boshlig‘ining birinchi o‘rinbosari</t>
  </si>
  <si>
    <t>Xo‘jalik bo‘limi</t>
  </si>
  <si>
    <t>Neksiya-3</t>
  </si>
  <si>
    <t>Boshqarma boshlig‘ining o‘rinbosari</t>
  </si>
  <si>
    <t>DXM direktoriga biriktirilgan</t>
  </si>
  <si>
    <t>Adliya bo‘limi boshlig‘iga biriktirilgan</t>
  </si>
  <si>
    <t>80 867 BBA</t>
  </si>
  <si>
    <t>80 719 BBA</t>
  </si>
  <si>
    <t>80 712 BBA</t>
  </si>
  <si>
    <t>Peshko‘ tuman</t>
  </si>
  <si>
    <t>Qorako‘l tuman</t>
  </si>
  <si>
    <t>G‘ijduvon tuman</t>
  </si>
  <si>
    <t>80 609 DXA</t>
  </si>
  <si>
    <t>Yangihayot tumani</t>
  </si>
  <si>
    <t xml:space="preserve">01 329 KGA </t>
  </si>
  <si>
    <t xml:space="preserve">2024-yil 10-sentabrdagi 296-um-son buyrugʻining 1-ilovasining </t>
  </si>
  <si>
    <t xml:space="preserve">31-bandi yuzasidan </t>
  </si>
  <si>
    <t>Avtotransport rusumi</t>
  </si>
  <si>
    <t>Mirzo Ulugʻbek tumani</t>
  </si>
  <si>
    <t>01 727 GLA</t>
  </si>
  <si>
    <t>01 220 ZBA</t>
  </si>
  <si>
    <t xml:space="preserve">Toshkent shahar adliya boshqarmasi tasarrufidagi xizmat avtomototransport vositalari toʻgʻrisidagi 2025-yillik </t>
  </si>
  <si>
    <t>Song plus DM-i Champion 150km Flagship</t>
  </si>
  <si>
    <t>01 701 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</si>
</sst>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2" borderId="2" xfId="6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/>
    </xf>
    <xf numFmtId="0" fontId="5" fillId="5" borderId="2" xfId="6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4" fontId="5" fillId="6" borderId="2" xfId="0" applyNumberFormat="1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2" borderId="2" xfId="6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5" xfId="5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2" borderId="0" xfId="5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7">
    <cellStyle name="Обычный" xfId="0" builtinId="0"/>
    <cellStyle name="Обычный 2" xfId="2"/>
    <cellStyle name="Обычный 3" xfId="1"/>
    <cellStyle name="Обычный 3 2" xfId="4"/>
    <cellStyle name="Обычный_Адлия авто" xfId="5"/>
    <cellStyle name="Обычный_Адлия авто 2" xfId="6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"/>
  <sheetViews>
    <sheetView tabSelected="1" topLeftCell="A7" zoomScale="145" zoomScaleNormal="145" workbookViewId="0">
      <selection activeCell="J430" sqref="J430"/>
    </sheetView>
  </sheetViews>
  <sheetFormatPr defaultRowHeight="15.75" x14ac:dyDescent="0.25"/>
  <cols>
    <col min="1" max="1" width="4.85546875" style="19" customWidth="1"/>
    <col min="2" max="2" width="14.85546875" style="19" customWidth="1"/>
    <col min="3" max="3" width="11.7109375" style="3" customWidth="1"/>
    <col min="4" max="4" width="19.85546875" style="3" customWidth="1"/>
    <col min="5" max="5" width="17.140625" style="3" customWidth="1"/>
    <col min="6" max="6" width="21" style="3" bestFit="1" customWidth="1"/>
    <col min="7" max="7" width="41.140625" style="3" customWidth="1"/>
    <col min="8" max="16384" width="9.140625" style="3"/>
  </cols>
  <sheetData>
    <row r="1" spans="1:7" ht="18.75" x14ac:dyDescent="0.3">
      <c r="A1" s="2"/>
      <c r="B1" s="1"/>
      <c r="C1" s="1"/>
      <c r="E1" s="109" t="s">
        <v>23</v>
      </c>
      <c r="F1" s="109"/>
      <c r="G1" s="109"/>
    </row>
    <row r="2" spans="1:7" ht="18.75" x14ac:dyDescent="0.3">
      <c r="A2" s="2"/>
      <c r="B2" s="1"/>
      <c r="C2" s="1"/>
      <c r="E2" s="109" t="s">
        <v>932</v>
      </c>
      <c r="F2" s="109"/>
      <c r="G2" s="109"/>
    </row>
    <row r="3" spans="1:7" ht="18.75" x14ac:dyDescent="0.3">
      <c r="A3" s="2"/>
      <c r="B3" s="1"/>
      <c r="C3" s="1"/>
      <c r="E3" s="109" t="s">
        <v>933</v>
      </c>
      <c r="F3" s="109"/>
      <c r="G3" s="109"/>
    </row>
    <row r="4" spans="1:7" ht="18.75" x14ac:dyDescent="0.3">
      <c r="A4" s="2"/>
      <c r="B4" s="1"/>
      <c r="C4" s="1"/>
      <c r="D4" s="1"/>
      <c r="E4" s="1"/>
    </row>
    <row r="5" spans="1:7" ht="52.5" customHeight="1" x14ac:dyDescent="0.25">
      <c r="A5" s="110" t="s">
        <v>938</v>
      </c>
      <c r="B5" s="110"/>
      <c r="C5" s="110"/>
      <c r="D5" s="110"/>
      <c r="E5" s="110"/>
      <c r="F5" s="110"/>
      <c r="G5" s="110"/>
    </row>
    <row r="6" spans="1:7" ht="18.75" customHeight="1" x14ac:dyDescent="0.25">
      <c r="A6" s="98" t="s">
        <v>24</v>
      </c>
      <c r="B6" s="98"/>
      <c r="C6" s="98"/>
      <c r="D6" s="98"/>
      <c r="E6" s="98"/>
      <c r="F6" s="98"/>
      <c r="G6" s="98"/>
    </row>
    <row r="7" spans="1:7" s="4" customFormat="1" ht="60.75" customHeight="1" x14ac:dyDescent="0.25">
      <c r="A7" s="5" t="s">
        <v>84</v>
      </c>
      <c r="B7" s="5" t="s">
        <v>85</v>
      </c>
      <c r="C7" s="5" t="s">
        <v>86</v>
      </c>
      <c r="D7" s="5" t="s">
        <v>934</v>
      </c>
      <c r="E7" s="5" t="s">
        <v>87</v>
      </c>
      <c r="F7" s="5" t="s">
        <v>88</v>
      </c>
      <c r="G7" s="5" t="s">
        <v>89</v>
      </c>
    </row>
    <row r="8" spans="1:7" hidden="1" x14ac:dyDescent="0.25">
      <c r="A8" s="108" t="s">
        <v>25</v>
      </c>
      <c r="B8" s="108"/>
      <c r="C8" s="108"/>
      <c r="D8" s="108"/>
      <c r="E8" s="108"/>
      <c r="F8" s="108"/>
      <c r="G8" s="108"/>
    </row>
    <row r="9" spans="1:7" s="4" customFormat="1" ht="15.75" hidden="1" customHeight="1" x14ac:dyDescent="0.25">
      <c r="A9" s="8">
        <v>1</v>
      </c>
      <c r="B9" s="106" t="s">
        <v>90</v>
      </c>
      <c r="C9" s="8">
        <v>1</v>
      </c>
      <c r="D9" s="32" t="s">
        <v>91</v>
      </c>
      <c r="E9" s="32" t="s">
        <v>743</v>
      </c>
      <c r="F9" s="16">
        <v>2015</v>
      </c>
      <c r="G9" s="16" t="s">
        <v>607</v>
      </c>
    </row>
    <row r="10" spans="1:7" s="4" customFormat="1" hidden="1" x14ac:dyDescent="0.25">
      <c r="A10" s="8">
        <v>2</v>
      </c>
      <c r="B10" s="111"/>
      <c r="C10" s="8">
        <v>1</v>
      </c>
      <c r="D10" s="32" t="s">
        <v>27</v>
      </c>
      <c r="E10" s="32" t="s">
        <v>744</v>
      </c>
      <c r="F10" s="16">
        <v>2021</v>
      </c>
      <c r="G10" s="16" t="s">
        <v>28</v>
      </c>
    </row>
    <row r="11" spans="1:7" s="4" customFormat="1" hidden="1" x14ac:dyDescent="0.25">
      <c r="A11" s="8">
        <v>3</v>
      </c>
      <c r="B11" s="111"/>
      <c r="C11" s="8">
        <v>1</v>
      </c>
      <c r="D11" s="32" t="s">
        <v>27</v>
      </c>
      <c r="E11" s="32" t="s">
        <v>745</v>
      </c>
      <c r="F11" s="16">
        <v>2018</v>
      </c>
      <c r="G11" s="16" t="s">
        <v>608</v>
      </c>
    </row>
    <row r="12" spans="1:7" s="4" customFormat="1" hidden="1" x14ac:dyDescent="0.25">
      <c r="A12" s="8">
        <v>4</v>
      </c>
      <c r="B12" s="111"/>
      <c r="C12" s="8">
        <v>1</v>
      </c>
      <c r="D12" s="32" t="s">
        <v>27</v>
      </c>
      <c r="E12" s="32" t="s">
        <v>746</v>
      </c>
      <c r="F12" s="16">
        <v>2020</v>
      </c>
      <c r="G12" s="16" t="s">
        <v>608</v>
      </c>
    </row>
    <row r="13" spans="1:7" s="4" customFormat="1" hidden="1" x14ac:dyDescent="0.25">
      <c r="A13" s="8">
        <v>5</v>
      </c>
      <c r="B13" s="111"/>
      <c r="C13" s="8">
        <v>1</v>
      </c>
      <c r="D13" s="32" t="s">
        <v>27</v>
      </c>
      <c r="E13" s="32" t="s">
        <v>747</v>
      </c>
      <c r="F13" s="16">
        <v>2020</v>
      </c>
      <c r="G13" s="16" t="s">
        <v>28</v>
      </c>
    </row>
    <row r="14" spans="1:7" s="4" customFormat="1" hidden="1" x14ac:dyDescent="0.25">
      <c r="A14" s="8">
        <v>7</v>
      </c>
      <c r="B14" s="111"/>
      <c r="C14" s="8">
        <v>1</v>
      </c>
      <c r="D14" s="24" t="s">
        <v>29</v>
      </c>
      <c r="E14" s="32" t="s">
        <v>748</v>
      </c>
      <c r="F14" s="16">
        <v>2019</v>
      </c>
      <c r="G14" s="16" t="s">
        <v>609</v>
      </c>
    </row>
    <row r="15" spans="1:7" s="4" customFormat="1" hidden="1" x14ac:dyDescent="0.25">
      <c r="A15" s="8">
        <v>8</v>
      </c>
      <c r="B15" s="111"/>
      <c r="C15" s="8">
        <v>1</v>
      </c>
      <c r="D15" s="24" t="s">
        <v>749</v>
      </c>
      <c r="E15" s="32" t="s">
        <v>750</v>
      </c>
      <c r="F15" s="16">
        <v>2019</v>
      </c>
      <c r="G15" s="16" t="s">
        <v>610</v>
      </c>
    </row>
    <row r="16" spans="1:7" s="4" customFormat="1" ht="31.5" hidden="1" x14ac:dyDescent="0.25">
      <c r="A16" s="8">
        <v>9</v>
      </c>
      <c r="B16" s="111"/>
      <c r="C16" s="8">
        <v>1</v>
      </c>
      <c r="D16" s="32" t="s">
        <v>749</v>
      </c>
      <c r="E16" s="32" t="s">
        <v>751</v>
      </c>
      <c r="F16" s="16">
        <v>2020</v>
      </c>
      <c r="G16" s="16" t="s">
        <v>611</v>
      </c>
    </row>
    <row r="17" spans="1:7" s="4" customFormat="1" hidden="1" x14ac:dyDescent="0.25">
      <c r="A17" s="8">
        <v>10</v>
      </c>
      <c r="B17" s="111"/>
      <c r="C17" s="8">
        <v>1</v>
      </c>
      <c r="D17" s="32" t="s">
        <v>749</v>
      </c>
      <c r="E17" s="32" t="s">
        <v>752</v>
      </c>
      <c r="F17" s="16">
        <v>2018</v>
      </c>
      <c r="G17" s="16" t="s">
        <v>612</v>
      </c>
    </row>
    <row r="18" spans="1:7" s="4" customFormat="1" hidden="1" x14ac:dyDescent="0.25">
      <c r="A18" s="8">
        <v>11</v>
      </c>
      <c r="B18" s="111"/>
      <c r="C18" s="8">
        <v>1</v>
      </c>
      <c r="D18" s="24" t="s">
        <v>749</v>
      </c>
      <c r="E18" s="32" t="s">
        <v>753</v>
      </c>
      <c r="F18" s="16">
        <v>2016</v>
      </c>
      <c r="G18" s="16" t="s">
        <v>613</v>
      </c>
    </row>
    <row r="19" spans="1:7" s="4" customFormat="1" hidden="1" x14ac:dyDescent="0.25">
      <c r="A19" s="8">
        <v>12</v>
      </c>
      <c r="B19" s="111"/>
      <c r="C19" s="8">
        <v>1</v>
      </c>
      <c r="D19" s="24" t="s">
        <v>749</v>
      </c>
      <c r="E19" s="32" t="s">
        <v>754</v>
      </c>
      <c r="F19" s="16">
        <v>2019</v>
      </c>
      <c r="G19" s="16" t="s">
        <v>614</v>
      </c>
    </row>
    <row r="20" spans="1:7" s="4" customFormat="1" hidden="1" x14ac:dyDescent="0.25">
      <c r="A20" s="8">
        <v>13</v>
      </c>
      <c r="B20" s="111"/>
      <c r="C20" s="8">
        <v>1</v>
      </c>
      <c r="D20" s="24" t="s">
        <v>749</v>
      </c>
      <c r="E20" s="32" t="s">
        <v>755</v>
      </c>
      <c r="F20" s="16">
        <v>2019</v>
      </c>
      <c r="G20" s="16" t="s">
        <v>615</v>
      </c>
    </row>
    <row r="21" spans="1:7" s="4" customFormat="1" hidden="1" x14ac:dyDescent="0.25">
      <c r="A21" s="8">
        <v>14</v>
      </c>
      <c r="B21" s="111"/>
      <c r="C21" s="8">
        <v>1</v>
      </c>
      <c r="D21" s="24" t="s">
        <v>749</v>
      </c>
      <c r="E21" s="32" t="s">
        <v>756</v>
      </c>
      <c r="F21" s="16">
        <v>2019</v>
      </c>
      <c r="G21" s="16" t="s">
        <v>616</v>
      </c>
    </row>
    <row r="22" spans="1:7" s="4" customFormat="1" hidden="1" x14ac:dyDescent="0.25">
      <c r="A22" s="8">
        <v>15</v>
      </c>
      <c r="B22" s="111"/>
      <c r="C22" s="8">
        <v>1</v>
      </c>
      <c r="D22" s="24" t="s">
        <v>749</v>
      </c>
      <c r="E22" s="32" t="s">
        <v>757</v>
      </c>
      <c r="F22" s="16">
        <v>2019</v>
      </c>
      <c r="G22" s="16" t="s">
        <v>617</v>
      </c>
    </row>
    <row r="23" spans="1:7" s="4" customFormat="1" ht="31.5" hidden="1" x14ac:dyDescent="0.25">
      <c r="A23" s="8">
        <v>16</v>
      </c>
      <c r="B23" s="111"/>
      <c r="C23" s="8">
        <v>1</v>
      </c>
      <c r="D23" s="24" t="s">
        <v>749</v>
      </c>
      <c r="E23" s="32" t="s">
        <v>758</v>
      </c>
      <c r="F23" s="16">
        <v>2019</v>
      </c>
      <c r="G23" s="16" t="s">
        <v>618</v>
      </c>
    </row>
    <row r="24" spans="1:7" s="4" customFormat="1" hidden="1" x14ac:dyDescent="0.25">
      <c r="A24" s="8">
        <v>17</v>
      </c>
      <c r="B24" s="111"/>
      <c r="C24" s="8">
        <v>1</v>
      </c>
      <c r="D24" s="24" t="s">
        <v>749</v>
      </c>
      <c r="E24" s="32" t="s">
        <v>759</v>
      </c>
      <c r="F24" s="16">
        <v>2019</v>
      </c>
      <c r="G24" s="16" t="s">
        <v>619</v>
      </c>
    </row>
    <row r="25" spans="1:7" s="4" customFormat="1" ht="31.5" hidden="1" x14ac:dyDescent="0.25">
      <c r="A25" s="8">
        <v>18</v>
      </c>
      <c r="B25" s="111"/>
      <c r="C25" s="8">
        <v>1</v>
      </c>
      <c r="D25" s="24" t="s">
        <v>749</v>
      </c>
      <c r="E25" s="32" t="s">
        <v>760</v>
      </c>
      <c r="F25" s="16">
        <v>2019</v>
      </c>
      <c r="G25" s="16" t="s">
        <v>620</v>
      </c>
    </row>
    <row r="26" spans="1:7" s="4" customFormat="1" hidden="1" x14ac:dyDescent="0.25">
      <c r="A26" s="8">
        <v>19</v>
      </c>
      <c r="B26" s="111"/>
      <c r="C26" s="8">
        <v>1</v>
      </c>
      <c r="D26" s="24" t="s">
        <v>749</v>
      </c>
      <c r="E26" s="32" t="s">
        <v>761</v>
      </c>
      <c r="F26" s="16">
        <v>2019</v>
      </c>
      <c r="G26" s="16" t="s">
        <v>619</v>
      </c>
    </row>
    <row r="27" spans="1:7" s="4" customFormat="1" hidden="1" x14ac:dyDescent="0.25">
      <c r="A27" s="8">
        <v>20</v>
      </c>
      <c r="B27" s="111"/>
      <c r="C27" s="8">
        <v>1</v>
      </c>
      <c r="D27" s="24" t="s">
        <v>749</v>
      </c>
      <c r="E27" s="32" t="s">
        <v>762</v>
      </c>
      <c r="F27" s="16">
        <v>2020</v>
      </c>
      <c r="G27" s="16" t="s">
        <v>619</v>
      </c>
    </row>
    <row r="28" spans="1:7" s="4" customFormat="1" hidden="1" x14ac:dyDescent="0.25">
      <c r="A28" s="8">
        <v>21</v>
      </c>
      <c r="B28" s="111"/>
      <c r="C28" s="8">
        <v>1</v>
      </c>
      <c r="D28" s="24" t="s">
        <v>749</v>
      </c>
      <c r="E28" s="32" t="s">
        <v>763</v>
      </c>
      <c r="F28" s="16">
        <v>2019</v>
      </c>
      <c r="G28" s="16" t="s">
        <v>619</v>
      </c>
    </row>
    <row r="29" spans="1:7" s="4" customFormat="1" hidden="1" x14ac:dyDescent="0.25">
      <c r="A29" s="8">
        <v>22</v>
      </c>
      <c r="B29" s="111"/>
      <c r="C29" s="8">
        <v>1</v>
      </c>
      <c r="D29" s="24" t="s">
        <v>749</v>
      </c>
      <c r="E29" s="32" t="s">
        <v>764</v>
      </c>
      <c r="F29" s="16">
        <v>2019</v>
      </c>
      <c r="G29" s="16" t="s">
        <v>619</v>
      </c>
    </row>
    <row r="30" spans="1:7" s="4" customFormat="1" hidden="1" x14ac:dyDescent="0.25">
      <c r="A30" s="8">
        <v>23</v>
      </c>
      <c r="B30" s="111"/>
      <c r="C30" s="8">
        <v>1</v>
      </c>
      <c r="D30" s="24" t="s">
        <v>749</v>
      </c>
      <c r="E30" s="32" t="s">
        <v>765</v>
      </c>
      <c r="F30" s="16">
        <v>2019</v>
      </c>
      <c r="G30" s="16" t="s">
        <v>32</v>
      </c>
    </row>
    <row r="31" spans="1:7" s="4" customFormat="1" hidden="1" x14ac:dyDescent="0.25">
      <c r="A31" s="8">
        <v>24</v>
      </c>
      <c r="B31" s="111"/>
      <c r="C31" s="8">
        <v>1</v>
      </c>
      <c r="D31" s="24" t="s">
        <v>749</v>
      </c>
      <c r="E31" s="90" t="s">
        <v>767</v>
      </c>
      <c r="F31" s="16">
        <v>2019</v>
      </c>
      <c r="G31" s="16" t="s">
        <v>32</v>
      </c>
    </row>
    <row r="32" spans="1:7" s="4" customFormat="1" hidden="1" x14ac:dyDescent="0.25">
      <c r="A32" s="8">
        <v>25</v>
      </c>
      <c r="B32" s="111"/>
      <c r="C32" s="8">
        <v>1</v>
      </c>
      <c r="D32" s="24" t="s">
        <v>33</v>
      </c>
      <c r="E32" s="32" t="s">
        <v>766</v>
      </c>
      <c r="F32" s="16">
        <v>2022</v>
      </c>
      <c r="G32" s="16" t="s">
        <v>621</v>
      </c>
    </row>
    <row r="33" spans="1:7" s="4" customFormat="1" hidden="1" x14ac:dyDescent="0.25">
      <c r="A33" s="8">
        <v>27</v>
      </c>
      <c r="B33" s="107"/>
      <c r="C33" s="8">
        <v>1</v>
      </c>
      <c r="D33" s="24" t="s">
        <v>749</v>
      </c>
      <c r="E33" s="32" t="s">
        <v>768</v>
      </c>
      <c r="F33" s="16">
        <v>2019</v>
      </c>
      <c r="G33" s="16" t="s">
        <v>32</v>
      </c>
    </row>
    <row r="34" spans="1:7" hidden="1" x14ac:dyDescent="0.25">
      <c r="A34" s="6"/>
      <c r="B34" s="6" t="s">
        <v>34</v>
      </c>
      <c r="C34" s="6">
        <f>SUM(C9:C33)</f>
        <v>25</v>
      </c>
      <c r="D34" s="25"/>
      <c r="E34" s="25"/>
      <c r="F34" s="25"/>
      <c r="G34" s="7"/>
    </row>
    <row r="35" spans="1:7" hidden="1" x14ac:dyDescent="0.25">
      <c r="A35" s="108" t="s">
        <v>92</v>
      </c>
      <c r="B35" s="108"/>
      <c r="C35" s="108"/>
      <c r="D35" s="108"/>
      <c r="E35" s="108"/>
      <c r="F35" s="108"/>
      <c r="G35" s="108"/>
    </row>
    <row r="36" spans="1:7" hidden="1" x14ac:dyDescent="0.25">
      <c r="A36" s="106">
        <v>1</v>
      </c>
      <c r="B36" s="106" t="s">
        <v>93</v>
      </c>
      <c r="C36" s="58">
        <v>1</v>
      </c>
      <c r="D36" s="59" t="s">
        <v>911</v>
      </c>
      <c r="E36" s="58" t="s">
        <v>912</v>
      </c>
      <c r="F36" s="58">
        <v>2017</v>
      </c>
      <c r="G36" s="59" t="s">
        <v>38</v>
      </c>
    </row>
    <row r="37" spans="1:7" hidden="1" x14ac:dyDescent="0.25">
      <c r="A37" s="111"/>
      <c r="B37" s="111"/>
      <c r="C37" s="58">
        <v>1</v>
      </c>
      <c r="D37" s="59" t="s">
        <v>94</v>
      </c>
      <c r="E37" s="58" t="s">
        <v>913</v>
      </c>
      <c r="F37" s="58">
        <v>2019</v>
      </c>
      <c r="G37" s="59" t="s">
        <v>101</v>
      </c>
    </row>
    <row r="38" spans="1:7" hidden="1" x14ac:dyDescent="0.25">
      <c r="A38" s="111"/>
      <c r="B38" s="111"/>
      <c r="C38" s="58">
        <v>1</v>
      </c>
      <c r="D38" s="59" t="s">
        <v>94</v>
      </c>
      <c r="E38" s="59" t="s">
        <v>95</v>
      </c>
      <c r="F38" s="58">
        <v>2018</v>
      </c>
      <c r="G38" s="59" t="s">
        <v>96</v>
      </c>
    </row>
    <row r="39" spans="1:7" hidden="1" x14ac:dyDescent="0.25">
      <c r="A39" s="111"/>
      <c r="B39" s="111"/>
      <c r="C39" s="58">
        <v>1</v>
      </c>
      <c r="D39" s="59" t="s">
        <v>914</v>
      </c>
      <c r="E39" s="59" t="s">
        <v>99</v>
      </c>
      <c r="F39" s="59">
        <v>2022</v>
      </c>
      <c r="G39" s="59" t="s">
        <v>100</v>
      </c>
    </row>
    <row r="40" spans="1:7" hidden="1" x14ac:dyDescent="0.25">
      <c r="A40" s="107"/>
      <c r="B40" s="107"/>
      <c r="C40" s="58">
        <v>1</v>
      </c>
      <c r="D40" s="59" t="s">
        <v>915</v>
      </c>
      <c r="E40" s="59" t="s">
        <v>98</v>
      </c>
      <c r="F40" s="59">
        <v>2018</v>
      </c>
      <c r="G40" s="59" t="s">
        <v>30</v>
      </c>
    </row>
    <row r="41" spans="1:7" hidden="1" x14ac:dyDescent="0.25">
      <c r="A41" s="56">
        <v>2</v>
      </c>
      <c r="B41" s="56" t="s">
        <v>102</v>
      </c>
      <c r="C41" s="58">
        <v>1</v>
      </c>
      <c r="D41" s="59" t="s">
        <v>97</v>
      </c>
      <c r="E41" s="58" t="s">
        <v>103</v>
      </c>
      <c r="F41" s="58">
        <v>2019</v>
      </c>
      <c r="G41" s="57" t="s">
        <v>104</v>
      </c>
    </row>
    <row r="42" spans="1:7" hidden="1" x14ac:dyDescent="0.25">
      <c r="A42" s="102">
        <v>3</v>
      </c>
      <c r="B42" s="102" t="s">
        <v>105</v>
      </c>
      <c r="C42" s="58">
        <v>1</v>
      </c>
      <c r="D42" s="59" t="s">
        <v>97</v>
      </c>
      <c r="E42" s="59" t="s">
        <v>106</v>
      </c>
      <c r="F42" s="59">
        <v>2018</v>
      </c>
      <c r="G42" s="57" t="s">
        <v>104</v>
      </c>
    </row>
    <row r="43" spans="1:7" ht="15.75" hidden="1" customHeight="1" x14ac:dyDescent="0.25">
      <c r="A43" s="102"/>
      <c r="B43" s="102"/>
      <c r="C43" s="58">
        <v>1</v>
      </c>
      <c r="D43" s="59" t="s">
        <v>914</v>
      </c>
      <c r="E43" s="59" t="s">
        <v>107</v>
      </c>
      <c r="F43" s="59">
        <v>2018</v>
      </c>
      <c r="G43" s="57" t="s">
        <v>108</v>
      </c>
    </row>
    <row r="44" spans="1:7" hidden="1" x14ac:dyDescent="0.25">
      <c r="A44" s="102">
        <v>4</v>
      </c>
      <c r="B44" s="102" t="s">
        <v>109</v>
      </c>
      <c r="C44" s="58">
        <v>1</v>
      </c>
      <c r="D44" s="59" t="s">
        <v>97</v>
      </c>
      <c r="E44" s="59" t="s">
        <v>110</v>
      </c>
      <c r="F44" s="59">
        <v>2018</v>
      </c>
      <c r="G44" s="57" t="s">
        <v>104</v>
      </c>
    </row>
    <row r="45" spans="1:7" ht="15.75" hidden="1" customHeight="1" x14ac:dyDescent="0.25">
      <c r="A45" s="102"/>
      <c r="B45" s="102"/>
      <c r="C45" s="58">
        <v>1</v>
      </c>
      <c r="D45" s="59" t="s">
        <v>914</v>
      </c>
      <c r="E45" s="59" t="s">
        <v>111</v>
      </c>
      <c r="F45" s="59">
        <v>2018</v>
      </c>
      <c r="G45" s="57" t="s">
        <v>108</v>
      </c>
    </row>
    <row r="46" spans="1:7" hidden="1" x14ac:dyDescent="0.25">
      <c r="A46" s="102">
        <v>5</v>
      </c>
      <c r="B46" s="102" t="s">
        <v>112</v>
      </c>
      <c r="C46" s="58">
        <v>1</v>
      </c>
      <c r="D46" s="59" t="s">
        <v>97</v>
      </c>
      <c r="E46" s="59" t="s">
        <v>113</v>
      </c>
      <c r="F46" s="59">
        <v>2018</v>
      </c>
      <c r="G46" s="57" t="s">
        <v>104</v>
      </c>
    </row>
    <row r="47" spans="1:7" ht="15.75" hidden="1" customHeight="1" x14ac:dyDescent="0.25">
      <c r="A47" s="102"/>
      <c r="B47" s="102"/>
      <c r="C47" s="58">
        <v>1</v>
      </c>
      <c r="D47" s="59" t="s">
        <v>914</v>
      </c>
      <c r="E47" s="59" t="s">
        <v>114</v>
      </c>
      <c r="F47" s="59">
        <v>2018</v>
      </c>
      <c r="G47" s="57" t="s">
        <v>108</v>
      </c>
    </row>
    <row r="48" spans="1:7" hidden="1" x14ac:dyDescent="0.25">
      <c r="A48" s="102">
        <v>6</v>
      </c>
      <c r="B48" s="102" t="s">
        <v>115</v>
      </c>
      <c r="C48" s="58">
        <v>1</v>
      </c>
      <c r="D48" s="59" t="s">
        <v>97</v>
      </c>
      <c r="E48" s="59" t="s">
        <v>116</v>
      </c>
      <c r="F48" s="59">
        <v>2018</v>
      </c>
      <c r="G48" s="57" t="s">
        <v>104</v>
      </c>
    </row>
    <row r="49" spans="1:7" hidden="1" x14ac:dyDescent="0.25">
      <c r="A49" s="102"/>
      <c r="B49" s="102"/>
      <c r="C49" s="58">
        <v>1</v>
      </c>
      <c r="D49" s="59" t="s">
        <v>914</v>
      </c>
      <c r="E49" s="59" t="s">
        <v>117</v>
      </c>
      <c r="F49" s="59">
        <v>2018</v>
      </c>
      <c r="G49" s="57" t="s">
        <v>108</v>
      </c>
    </row>
    <row r="50" spans="1:7" hidden="1" x14ac:dyDescent="0.25">
      <c r="A50" s="102">
        <v>7</v>
      </c>
      <c r="B50" s="102" t="s">
        <v>118</v>
      </c>
      <c r="C50" s="58">
        <v>1</v>
      </c>
      <c r="D50" s="59" t="s">
        <v>97</v>
      </c>
      <c r="E50" s="59" t="s">
        <v>119</v>
      </c>
      <c r="F50" s="59">
        <v>2019</v>
      </c>
      <c r="G50" s="57" t="s">
        <v>104</v>
      </c>
    </row>
    <row r="51" spans="1:7" hidden="1" x14ac:dyDescent="0.25">
      <c r="A51" s="102"/>
      <c r="B51" s="102"/>
      <c r="C51" s="58">
        <v>1</v>
      </c>
      <c r="D51" s="59" t="s">
        <v>914</v>
      </c>
      <c r="E51" s="59" t="s">
        <v>120</v>
      </c>
      <c r="F51" s="59">
        <v>2018</v>
      </c>
      <c r="G51" s="57" t="s">
        <v>108</v>
      </c>
    </row>
    <row r="52" spans="1:7" hidden="1" x14ac:dyDescent="0.25">
      <c r="A52" s="102">
        <v>8</v>
      </c>
      <c r="B52" s="102" t="s">
        <v>121</v>
      </c>
      <c r="C52" s="58">
        <v>1</v>
      </c>
      <c r="D52" s="59" t="s">
        <v>97</v>
      </c>
      <c r="E52" s="59" t="s">
        <v>122</v>
      </c>
      <c r="F52" s="59">
        <v>2019</v>
      </c>
      <c r="G52" s="57" t="s">
        <v>104</v>
      </c>
    </row>
    <row r="53" spans="1:7" hidden="1" x14ac:dyDescent="0.25">
      <c r="A53" s="102"/>
      <c r="B53" s="102"/>
      <c r="C53" s="58">
        <v>1</v>
      </c>
      <c r="D53" s="59" t="s">
        <v>914</v>
      </c>
      <c r="E53" s="59" t="s">
        <v>123</v>
      </c>
      <c r="F53" s="59">
        <v>2018</v>
      </c>
      <c r="G53" s="57" t="s">
        <v>108</v>
      </c>
    </row>
    <row r="54" spans="1:7" hidden="1" x14ac:dyDescent="0.25">
      <c r="A54" s="102">
        <v>9</v>
      </c>
      <c r="B54" s="102" t="s">
        <v>124</v>
      </c>
      <c r="C54" s="58">
        <v>1</v>
      </c>
      <c r="D54" s="59" t="s">
        <v>97</v>
      </c>
      <c r="E54" s="59" t="s">
        <v>125</v>
      </c>
      <c r="F54" s="59">
        <v>2019</v>
      </c>
      <c r="G54" s="57" t="s">
        <v>104</v>
      </c>
    </row>
    <row r="55" spans="1:7" ht="15.75" hidden="1" customHeight="1" x14ac:dyDescent="0.25">
      <c r="A55" s="102"/>
      <c r="B55" s="102"/>
      <c r="C55" s="58">
        <v>1</v>
      </c>
      <c r="D55" s="59" t="s">
        <v>914</v>
      </c>
      <c r="E55" s="59" t="s">
        <v>126</v>
      </c>
      <c r="F55" s="59">
        <v>2018</v>
      </c>
      <c r="G55" s="57" t="s">
        <v>108</v>
      </c>
    </row>
    <row r="56" spans="1:7" hidden="1" x14ac:dyDescent="0.25">
      <c r="A56" s="102">
        <v>10</v>
      </c>
      <c r="B56" s="102" t="s">
        <v>127</v>
      </c>
      <c r="C56" s="58">
        <v>1</v>
      </c>
      <c r="D56" s="59" t="s">
        <v>97</v>
      </c>
      <c r="E56" s="59" t="s">
        <v>128</v>
      </c>
      <c r="F56" s="59">
        <v>2019</v>
      </c>
      <c r="G56" s="57" t="s">
        <v>104</v>
      </c>
    </row>
    <row r="57" spans="1:7" ht="15.75" hidden="1" customHeight="1" x14ac:dyDescent="0.25">
      <c r="A57" s="102"/>
      <c r="B57" s="102"/>
      <c r="C57" s="58">
        <v>1</v>
      </c>
      <c r="D57" s="59" t="s">
        <v>914</v>
      </c>
      <c r="E57" s="59" t="s">
        <v>129</v>
      </c>
      <c r="F57" s="59">
        <v>2018</v>
      </c>
      <c r="G57" s="57" t="s">
        <v>108</v>
      </c>
    </row>
    <row r="58" spans="1:7" hidden="1" x14ac:dyDescent="0.25">
      <c r="A58" s="102">
        <v>11</v>
      </c>
      <c r="B58" s="102" t="s">
        <v>130</v>
      </c>
      <c r="C58" s="58">
        <v>1</v>
      </c>
      <c r="D58" s="59" t="s">
        <v>97</v>
      </c>
      <c r="E58" s="59" t="s">
        <v>131</v>
      </c>
      <c r="F58" s="59">
        <v>2018</v>
      </c>
      <c r="G58" s="57" t="s">
        <v>104</v>
      </c>
    </row>
    <row r="59" spans="1:7" ht="15.75" hidden="1" customHeight="1" x14ac:dyDescent="0.25">
      <c r="A59" s="102"/>
      <c r="B59" s="102"/>
      <c r="C59" s="58">
        <v>1</v>
      </c>
      <c r="D59" s="59" t="s">
        <v>914</v>
      </c>
      <c r="E59" s="59" t="s">
        <v>132</v>
      </c>
      <c r="F59" s="59">
        <v>2018</v>
      </c>
      <c r="G59" s="57" t="s">
        <v>108</v>
      </c>
    </row>
    <row r="60" spans="1:7" hidden="1" x14ac:dyDescent="0.25">
      <c r="A60" s="102">
        <v>12</v>
      </c>
      <c r="B60" s="102" t="s">
        <v>133</v>
      </c>
      <c r="C60" s="58">
        <v>1</v>
      </c>
      <c r="D60" s="59" t="s">
        <v>97</v>
      </c>
      <c r="E60" s="59" t="s">
        <v>134</v>
      </c>
      <c r="F60" s="59">
        <v>2018</v>
      </c>
      <c r="G60" s="57" t="s">
        <v>104</v>
      </c>
    </row>
    <row r="61" spans="1:7" hidden="1" x14ac:dyDescent="0.25">
      <c r="A61" s="102"/>
      <c r="B61" s="102"/>
      <c r="C61" s="58">
        <v>1</v>
      </c>
      <c r="D61" s="59" t="s">
        <v>915</v>
      </c>
      <c r="E61" s="59" t="s">
        <v>135</v>
      </c>
      <c r="F61" s="59">
        <v>2018</v>
      </c>
      <c r="G61" s="57" t="s">
        <v>30</v>
      </c>
    </row>
    <row r="62" spans="1:7" hidden="1" x14ac:dyDescent="0.25">
      <c r="A62" s="102"/>
      <c r="B62" s="102"/>
      <c r="C62" s="58">
        <v>1</v>
      </c>
      <c r="D62" s="59" t="s">
        <v>914</v>
      </c>
      <c r="E62" s="59" t="s">
        <v>136</v>
      </c>
      <c r="F62" s="59">
        <v>2018</v>
      </c>
      <c r="G62" s="57" t="s">
        <v>108</v>
      </c>
    </row>
    <row r="63" spans="1:7" hidden="1" x14ac:dyDescent="0.25">
      <c r="A63" s="54"/>
      <c r="B63" s="54" t="s">
        <v>34</v>
      </c>
      <c r="C63" s="54">
        <v>27</v>
      </c>
      <c r="D63" s="60"/>
      <c r="E63" s="60"/>
      <c r="F63" s="60"/>
      <c r="G63" s="55"/>
    </row>
    <row r="64" spans="1:7" hidden="1" x14ac:dyDescent="0.25">
      <c r="A64" s="108" t="s">
        <v>137</v>
      </c>
      <c r="B64" s="108"/>
      <c r="C64" s="108"/>
      <c r="D64" s="108"/>
      <c r="E64" s="108"/>
      <c r="F64" s="108"/>
      <c r="G64" s="108"/>
    </row>
    <row r="65" spans="1:7" s="4" customFormat="1" hidden="1" x14ac:dyDescent="0.25">
      <c r="A65" s="103">
        <v>1</v>
      </c>
      <c r="B65" s="103" t="s">
        <v>93</v>
      </c>
      <c r="C65" s="16">
        <v>1</v>
      </c>
      <c r="D65" s="24" t="s">
        <v>689</v>
      </c>
      <c r="E65" s="26" t="s">
        <v>770</v>
      </c>
      <c r="F65" s="14">
        <v>2017</v>
      </c>
      <c r="G65" s="24" t="s">
        <v>38</v>
      </c>
    </row>
    <row r="66" spans="1:7" hidden="1" x14ac:dyDescent="0.25">
      <c r="A66" s="103"/>
      <c r="B66" s="103"/>
      <c r="C66" s="16">
        <v>1</v>
      </c>
      <c r="D66" s="24" t="s">
        <v>36</v>
      </c>
      <c r="E66" s="26" t="s">
        <v>771</v>
      </c>
      <c r="F66" s="24">
        <v>2018</v>
      </c>
      <c r="G66" s="24" t="s">
        <v>101</v>
      </c>
    </row>
    <row r="67" spans="1:7" hidden="1" x14ac:dyDescent="0.25">
      <c r="A67" s="103"/>
      <c r="B67" s="103"/>
      <c r="C67" s="16">
        <v>1</v>
      </c>
      <c r="D67" s="24" t="s">
        <v>36</v>
      </c>
      <c r="E67" s="26" t="s">
        <v>772</v>
      </c>
      <c r="F67" s="24">
        <v>2018</v>
      </c>
      <c r="G67" s="24" t="s">
        <v>96</v>
      </c>
    </row>
    <row r="68" spans="1:7" hidden="1" x14ac:dyDescent="0.25">
      <c r="A68" s="103"/>
      <c r="B68" s="103"/>
      <c r="C68" s="16">
        <v>1</v>
      </c>
      <c r="D68" s="24" t="s">
        <v>33</v>
      </c>
      <c r="E68" s="26" t="s">
        <v>773</v>
      </c>
      <c r="F68" s="14">
        <v>2022</v>
      </c>
      <c r="G68" s="24" t="s">
        <v>100</v>
      </c>
    </row>
    <row r="69" spans="1:7" hidden="1" x14ac:dyDescent="0.25">
      <c r="A69" s="103"/>
      <c r="B69" s="103"/>
      <c r="C69" s="16">
        <v>1</v>
      </c>
      <c r="D69" s="24" t="s">
        <v>769</v>
      </c>
      <c r="E69" s="26" t="s">
        <v>774</v>
      </c>
      <c r="F69" s="14">
        <v>2018</v>
      </c>
      <c r="G69" s="24" t="s">
        <v>30</v>
      </c>
    </row>
    <row r="70" spans="1:7" hidden="1" x14ac:dyDescent="0.25">
      <c r="A70" s="103"/>
      <c r="B70" s="103"/>
      <c r="C70" s="16">
        <v>1</v>
      </c>
      <c r="D70" s="24" t="s">
        <v>522</v>
      </c>
      <c r="E70" s="26" t="s">
        <v>775</v>
      </c>
      <c r="F70" s="14">
        <v>2019</v>
      </c>
      <c r="G70" s="9" t="s">
        <v>104</v>
      </c>
    </row>
    <row r="71" spans="1:7" hidden="1" x14ac:dyDescent="0.25">
      <c r="A71" s="103">
        <v>2</v>
      </c>
      <c r="B71" s="102" t="s">
        <v>138</v>
      </c>
      <c r="C71" s="16">
        <v>1</v>
      </c>
      <c r="D71" s="24" t="s">
        <v>33</v>
      </c>
      <c r="E71" s="26" t="s">
        <v>776</v>
      </c>
      <c r="F71" s="24">
        <v>2018</v>
      </c>
      <c r="G71" s="9" t="s">
        <v>108</v>
      </c>
    </row>
    <row r="72" spans="1:7" hidden="1" x14ac:dyDescent="0.25">
      <c r="A72" s="103"/>
      <c r="B72" s="102"/>
      <c r="C72" s="16">
        <v>1</v>
      </c>
      <c r="D72" s="24" t="s">
        <v>522</v>
      </c>
      <c r="E72" s="26" t="s">
        <v>777</v>
      </c>
      <c r="F72" s="14">
        <v>2019</v>
      </c>
      <c r="G72" s="9" t="s">
        <v>104</v>
      </c>
    </row>
    <row r="73" spans="1:7" hidden="1" x14ac:dyDescent="0.25">
      <c r="A73" s="103">
        <v>3</v>
      </c>
      <c r="B73" s="102" t="s">
        <v>139</v>
      </c>
      <c r="C73" s="16">
        <v>1</v>
      </c>
      <c r="D73" s="24" t="s">
        <v>33</v>
      </c>
      <c r="E73" s="26" t="s">
        <v>778</v>
      </c>
      <c r="F73" s="24">
        <v>2018</v>
      </c>
      <c r="G73" s="9" t="s">
        <v>108</v>
      </c>
    </row>
    <row r="74" spans="1:7" hidden="1" x14ac:dyDescent="0.25">
      <c r="A74" s="103"/>
      <c r="B74" s="102"/>
      <c r="C74" s="16">
        <v>1</v>
      </c>
      <c r="D74" s="24" t="s">
        <v>522</v>
      </c>
      <c r="E74" s="26" t="s">
        <v>779</v>
      </c>
      <c r="F74" s="14">
        <v>2018</v>
      </c>
      <c r="G74" s="9" t="s">
        <v>104</v>
      </c>
    </row>
    <row r="75" spans="1:7" hidden="1" x14ac:dyDescent="0.25">
      <c r="A75" s="103">
        <v>4</v>
      </c>
      <c r="B75" s="102" t="s">
        <v>140</v>
      </c>
      <c r="C75" s="16">
        <v>1</v>
      </c>
      <c r="D75" s="24" t="s">
        <v>33</v>
      </c>
      <c r="E75" s="26" t="s">
        <v>780</v>
      </c>
      <c r="F75" s="24">
        <v>2018</v>
      </c>
      <c r="G75" s="9" t="s">
        <v>108</v>
      </c>
    </row>
    <row r="76" spans="1:7" hidden="1" x14ac:dyDescent="0.25">
      <c r="A76" s="103"/>
      <c r="B76" s="102"/>
      <c r="C76" s="16">
        <v>1</v>
      </c>
      <c r="D76" s="24" t="s">
        <v>522</v>
      </c>
      <c r="E76" s="26" t="s">
        <v>781</v>
      </c>
      <c r="F76" s="14">
        <v>2019</v>
      </c>
      <c r="G76" s="9" t="s">
        <v>104</v>
      </c>
    </row>
    <row r="77" spans="1:7" hidden="1" x14ac:dyDescent="0.25">
      <c r="A77" s="103">
        <v>5</v>
      </c>
      <c r="B77" s="102" t="s">
        <v>141</v>
      </c>
      <c r="C77" s="16">
        <v>1</v>
      </c>
      <c r="D77" s="24" t="s">
        <v>33</v>
      </c>
      <c r="E77" s="26" t="s">
        <v>782</v>
      </c>
      <c r="F77" s="24">
        <v>2018</v>
      </c>
      <c r="G77" s="9" t="s">
        <v>108</v>
      </c>
    </row>
    <row r="78" spans="1:7" hidden="1" x14ac:dyDescent="0.25">
      <c r="A78" s="103"/>
      <c r="B78" s="102"/>
      <c r="C78" s="16">
        <v>1</v>
      </c>
      <c r="D78" s="24" t="s">
        <v>522</v>
      </c>
      <c r="E78" s="26" t="s">
        <v>783</v>
      </c>
      <c r="F78" s="14">
        <v>2019</v>
      </c>
      <c r="G78" s="9" t="s">
        <v>104</v>
      </c>
    </row>
    <row r="79" spans="1:7" hidden="1" x14ac:dyDescent="0.25">
      <c r="A79" s="103">
        <v>6</v>
      </c>
      <c r="B79" s="102" t="s">
        <v>142</v>
      </c>
      <c r="C79" s="16">
        <v>1</v>
      </c>
      <c r="D79" s="24" t="s">
        <v>33</v>
      </c>
      <c r="E79" s="26" t="s">
        <v>784</v>
      </c>
      <c r="F79" s="24">
        <v>2018</v>
      </c>
      <c r="G79" s="9" t="s">
        <v>108</v>
      </c>
    </row>
    <row r="80" spans="1:7" hidden="1" x14ac:dyDescent="0.25">
      <c r="A80" s="103"/>
      <c r="B80" s="102"/>
      <c r="C80" s="16">
        <v>1</v>
      </c>
      <c r="D80" s="24" t="s">
        <v>522</v>
      </c>
      <c r="E80" s="26" t="s">
        <v>785</v>
      </c>
      <c r="F80" s="14">
        <v>2019</v>
      </c>
      <c r="G80" s="9" t="s">
        <v>104</v>
      </c>
    </row>
    <row r="81" spans="1:7" hidden="1" x14ac:dyDescent="0.25">
      <c r="A81" s="103">
        <v>7</v>
      </c>
      <c r="B81" s="102" t="s">
        <v>143</v>
      </c>
      <c r="C81" s="16">
        <v>1</v>
      </c>
      <c r="D81" s="24" t="s">
        <v>33</v>
      </c>
      <c r="E81" s="26" t="s">
        <v>786</v>
      </c>
      <c r="F81" s="24">
        <v>2018</v>
      </c>
      <c r="G81" s="9" t="s">
        <v>108</v>
      </c>
    </row>
    <row r="82" spans="1:7" hidden="1" x14ac:dyDescent="0.25">
      <c r="A82" s="103"/>
      <c r="B82" s="102"/>
      <c r="C82" s="16">
        <v>1</v>
      </c>
      <c r="D82" s="24" t="s">
        <v>522</v>
      </c>
      <c r="E82" s="26" t="s">
        <v>787</v>
      </c>
      <c r="F82" s="14">
        <v>2019</v>
      </c>
      <c r="G82" s="9" t="s">
        <v>104</v>
      </c>
    </row>
    <row r="83" spans="1:7" hidden="1" x14ac:dyDescent="0.25">
      <c r="A83" s="103">
        <v>8</v>
      </c>
      <c r="B83" s="102" t="s">
        <v>144</v>
      </c>
      <c r="C83" s="16">
        <v>1</v>
      </c>
      <c r="D83" s="24" t="s">
        <v>33</v>
      </c>
      <c r="E83" s="26" t="s">
        <v>788</v>
      </c>
      <c r="F83" s="24">
        <v>2018</v>
      </c>
      <c r="G83" s="9" t="s">
        <v>108</v>
      </c>
    </row>
    <row r="84" spans="1:7" hidden="1" x14ac:dyDescent="0.25">
      <c r="A84" s="103"/>
      <c r="B84" s="102"/>
      <c r="C84" s="16">
        <v>1</v>
      </c>
      <c r="D84" s="24" t="s">
        <v>522</v>
      </c>
      <c r="E84" s="26" t="s">
        <v>789</v>
      </c>
      <c r="F84" s="14">
        <v>2019</v>
      </c>
      <c r="G84" s="9" t="s">
        <v>104</v>
      </c>
    </row>
    <row r="85" spans="1:7" hidden="1" x14ac:dyDescent="0.25">
      <c r="A85" s="103">
        <v>9</v>
      </c>
      <c r="B85" s="102" t="s">
        <v>145</v>
      </c>
      <c r="C85" s="16">
        <v>1</v>
      </c>
      <c r="D85" s="24" t="s">
        <v>33</v>
      </c>
      <c r="E85" s="26" t="s">
        <v>790</v>
      </c>
      <c r="F85" s="24">
        <v>2018</v>
      </c>
      <c r="G85" s="9" t="s">
        <v>108</v>
      </c>
    </row>
    <row r="86" spans="1:7" hidden="1" x14ac:dyDescent="0.25">
      <c r="A86" s="103"/>
      <c r="B86" s="102"/>
      <c r="C86" s="16">
        <v>1</v>
      </c>
      <c r="D86" s="24" t="s">
        <v>522</v>
      </c>
      <c r="E86" s="26" t="s">
        <v>791</v>
      </c>
      <c r="F86" s="14">
        <v>2018</v>
      </c>
      <c r="G86" s="9" t="s">
        <v>104</v>
      </c>
    </row>
    <row r="87" spans="1:7" hidden="1" x14ac:dyDescent="0.25">
      <c r="A87" s="103">
        <v>10</v>
      </c>
      <c r="B87" s="102" t="s">
        <v>146</v>
      </c>
      <c r="C87" s="16">
        <v>1</v>
      </c>
      <c r="D87" s="24" t="s">
        <v>33</v>
      </c>
      <c r="E87" s="26" t="s">
        <v>792</v>
      </c>
      <c r="F87" s="24">
        <v>2018</v>
      </c>
      <c r="G87" s="9" t="s">
        <v>108</v>
      </c>
    </row>
    <row r="88" spans="1:7" hidden="1" x14ac:dyDescent="0.25">
      <c r="A88" s="103"/>
      <c r="B88" s="102"/>
      <c r="C88" s="16">
        <v>1</v>
      </c>
      <c r="D88" s="24" t="s">
        <v>522</v>
      </c>
      <c r="E88" s="26" t="s">
        <v>793</v>
      </c>
      <c r="F88" s="14">
        <v>2019</v>
      </c>
      <c r="G88" s="9" t="s">
        <v>104</v>
      </c>
    </row>
    <row r="89" spans="1:7" hidden="1" x14ac:dyDescent="0.25">
      <c r="A89" s="103">
        <v>11</v>
      </c>
      <c r="B89" s="102" t="s">
        <v>147</v>
      </c>
      <c r="C89" s="16">
        <v>1</v>
      </c>
      <c r="D89" s="24" t="s">
        <v>33</v>
      </c>
      <c r="E89" s="26" t="s">
        <v>794</v>
      </c>
      <c r="F89" s="24">
        <v>2018</v>
      </c>
      <c r="G89" s="9" t="s">
        <v>108</v>
      </c>
    </row>
    <row r="90" spans="1:7" hidden="1" x14ac:dyDescent="0.25">
      <c r="A90" s="103"/>
      <c r="B90" s="102"/>
      <c r="C90" s="16">
        <v>1</v>
      </c>
      <c r="D90" s="24" t="s">
        <v>522</v>
      </c>
      <c r="E90" s="26" t="s">
        <v>795</v>
      </c>
      <c r="F90" s="14">
        <v>2018</v>
      </c>
      <c r="G90" s="9" t="s">
        <v>104</v>
      </c>
    </row>
    <row r="91" spans="1:7" hidden="1" x14ac:dyDescent="0.25">
      <c r="A91" s="103">
        <v>12</v>
      </c>
      <c r="B91" s="102" t="s">
        <v>148</v>
      </c>
      <c r="C91" s="16">
        <v>1</v>
      </c>
      <c r="D91" s="24" t="s">
        <v>33</v>
      </c>
      <c r="E91" s="26" t="s">
        <v>796</v>
      </c>
      <c r="F91" s="24">
        <v>2018</v>
      </c>
      <c r="G91" s="9" t="s">
        <v>108</v>
      </c>
    </row>
    <row r="92" spans="1:7" hidden="1" x14ac:dyDescent="0.25">
      <c r="A92" s="103"/>
      <c r="B92" s="102"/>
      <c r="C92" s="16">
        <v>1</v>
      </c>
      <c r="D92" s="24" t="s">
        <v>522</v>
      </c>
      <c r="E92" s="26" t="s">
        <v>797</v>
      </c>
      <c r="F92" s="14">
        <v>2018</v>
      </c>
      <c r="G92" s="9" t="s">
        <v>104</v>
      </c>
    </row>
    <row r="93" spans="1:7" hidden="1" x14ac:dyDescent="0.25">
      <c r="A93" s="103">
        <v>13</v>
      </c>
      <c r="B93" s="102" t="s">
        <v>149</v>
      </c>
      <c r="C93" s="16">
        <v>1</v>
      </c>
      <c r="D93" s="24" t="s">
        <v>33</v>
      </c>
      <c r="E93" s="26" t="s">
        <v>798</v>
      </c>
      <c r="F93" s="24">
        <v>2018</v>
      </c>
      <c r="G93" s="9" t="s">
        <v>108</v>
      </c>
    </row>
    <row r="94" spans="1:7" hidden="1" x14ac:dyDescent="0.25">
      <c r="A94" s="103"/>
      <c r="B94" s="102"/>
      <c r="C94" s="16">
        <v>1</v>
      </c>
      <c r="D94" s="24" t="s">
        <v>522</v>
      </c>
      <c r="E94" s="26" t="s">
        <v>799</v>
      </c>
      <c r="F94" s="14">
        <v>2019</v>
      </c>
      <c r="G94" s="9" t="s">
        <v>104</v>
      </c>
    </row>
    <row r="95" spans="1:7" hidden="1" x14ac:dyDescent="0.25">
      <c r="A95" s="103">
        <v>14</v>
      </c>
      <c r="B95" s="102" t="s">
        <v>150</v>
      </c>
      <c r="C95" s="16">
        <v>1</v>
      </c>
      <c r="D95" s="24" t="s">
        <v>33</v>
      </c>
      <c r="E95" s="26" t="s">
        <v>800</v>
      </c>
      <c r="F95" s="24">
        <v>2018</v>
      </c>
      <c r="G95" s="9" t="s">
        <v>108</v>
      </c>
    </row>
    <row r="96" spans="1:7" hidden="1" x14ac:dyDescent="0.25">
      <c r="A96" s="103"/>
      <c r="B96" s="102"/>
      <c r="C96" s="16">
        <v>1</v>
      </c>
      <c r="D96" s="24" t="s">
        <v>522</v>
      </c>
      <c r="E96" s="26" t="s">
        <v>801</v>
      </c>
      <c r="F96" s="14">
        <v>2019</v>
      </c>
      <c r="G96" s="9" t="s">
        <v>104</v>
      </c>
    </row>
    <row r="97" spans="1:7" hidden="1" x14ac:dyDescent="0.25">
      <c r="A97" s="103">
        <v>15</v>
      </c>
      <c r="B97" s="102" t="s">
        <v>151</v>
      </c>
      <c r="C97" s="16">
        <v>1</v>
      </c>
      <c r="D97" s="24" t="s">
        <v>33</v>
      </c>
      <c r="E97" s="26" t="s">
        <v>802</v>
      </c>
      <c r="F97" s="24">
        <v>2018</v>
      </c>
      <c r="G97" s="9" t="s">
        <v>108</v>
      </c>
    </row>
    <row r="98" spans="1:7" hidden="1" x14ac:dyDescent="0.25">
      <c r="A98" s="103"/>
      <c r="B98" s="102"/>
      <c r="C98" s="16">
        <v>1</v>
      </c>
      <c r="D98" s="24" t="s">
        <v>522</v>
      </c>
      <c r="E98" s="26" t="s">
        <v>803</v>
      </c>
      <c r="F98" s="14">
        <v>2019</v>
      </c>
      <c r="G98" s="9" t="s">
        <v>104</v>
      </c>
    </row>
    <row r="99" spans="1:7" hidden="1" x14ac:dyDescent="0.25">
      <c r="A99" s="103">
        <v>16</v>
      </c>
      <c r="B99" s="102" t="s">
        <v>152</v>
      </c>
      <c r="C99" s="16">
        <v>1</v>
      </c>
      <c r="D99" s="24" t="s">
        <v>33</v>
      </c>
      <c r="E99" s="26" t="s">
        <v>804</v>
      </c>
      <c r="F99" s="24">
        <v>2018</v>
      </c>
      <c r="G99" s="9" t="s">
        <v>108</v>
      </c>
    </row>
    <row r="100" spans="1:7" hidden="1" x14ac:dyDescent="0.25">
      <c r="A100" s="103"/>
      <c r="B100" s="102"/>
      <c r="C100" s="16">
        <v>1</v>
      </c>
      <c r="D100" s="24" t="s">
        <v>522</v>
      </c>
      <c r="E100" s="26" t="s">
        <v>805</v>
      </c>
      <c r="F100" s="14">
        <v>2018</v>
      </c>
      <c r="G100" s="9" t="s">
        <v>104</v>
      </c>
    </row>
    <row r="101" spans="1:7" ht="15.75" hidden="1" customHeight="1" x14ac:dyDescent="0.25">
      <c r="A101" s="72">
        <v>17</v>
      </c>
      <c r="B101" s="40" t="s">
        <v>153</v>
      </c>
      <c r="C101" s="16">
        <v>1</v>
      </c>
      <c r="D101" s="24" t="s">
        <v>33</v>
      </c>
      <c r="E101" s="26" t="s">
        <v>806</v>
      </c>
      <c r="F101" s="24">
        <v>2018</v>
      </c>
      <c r="G101" s="9" t="s">
        <v>108</v>
      </c>
    </row>
    <row r="102" spans="1:7" hidden="1" x14ac:dyDescent="0.25">
      <c r="A102" s="6"/>
      <c r="B102" s="6" t="s">
        <v>34</v>
      </c>
      <c r="C102" s="6">
        <f>SUM(C65:C101)</f>
        <v>37</v>
      </c>
      <c r="D102" s="25"/>
      <c r="E102" s="25"/>
      <c r="F102" s="25"/>
      <c r="G102" s="7"/>
    </row>
    <row r="103" spans="1:7" ht="48.75" hidden="1" customHeight="1" x14ac:dyDescent="0.25">
      <c r="A103" s="112" t="s">
        <v>154</v>
      </c>
      <c r="B103" s="113"/>
      <c r="C103" s="113"/>
      <c r="D103" s="113"/>
      <c r="E103" s="113"/>
      <c r="F103" s="113"/>
      <c r="G103" s="114"/>
    </row>
    <row r="104" spans="1:7" ht="15.75" hidden="1" customHeight="1" x14ac:dyDescent="0.25">
      <c r="A104" s="40">
        <v>1</v>
      </c>
      <c r="B104" s="106" t="s">
        <v>157</v>
      </c>
      <c r="C104" s="38">
        <v>1</v>
      </c>
      <c r="D104" s="39" t="s">
        <v>843</v>
      </c>
      <c r="E104" s="39" t="s">
        <v>844</v>
      </c>
      <c r="F104" s="38" t="s">
        <v>845</v>
      </c>
      <c r="G104" s="41" t="s">
        <v>38</v>
      </c>
    </row>
    <row r="105" spans="1:7" ht="31.5" hidden="1" x14ac:dyDescent="0.25">
      <c r="A105" s="40">
        <v>2</v>
      </c>
      <c r="B105" s="111"/>
      <c r="C105" s="38">
        <v>1</v>
      </c>
      <c r="D105" s="39" t="s">
        <v>749</v>
      </c>
      <c r="E105" s="39" t="s">
        <v>846</v>
      </c>
      <c r="F105" s="39" t="s">
        <v>847</v>
      </c>
      <c r="G105" s="41" t="s">
        <v>848</v>
      </c>
    </row>
    <row r="106" spans="1:7" hidden="1" x14ac:dyDescent="0.25">
      <c r="A106" s="40">
        <v>3</v>
      </c>
      <c r="B106" s="111"/>
      <c r="C106" s="38">
        <v>1</v>
      </c>
      <c r="D106" s="39" t="s">
        <v>850</v>
      </c>
      <c r="E106" s="39" t="s">
        <v>155</v>
      </c>
      <c r="F106" s="39" t="s">
        <v>851</v>
      </c>
      <c r="G106" s="41" t="s">
        <v>852</v>
      </c>
    </row>
    <row r="107" spans="1:7" hidden="1" x14ac:dyDescent="0.25">
      <c r="A107" s="40">
        <v>4</v>
      </c>
      <c r="B107" s="111"/>
      <c r="C107" s="38">
        <v>1</v>
      </c>
      <c r="D107" s="39" t="s">
        <v>33</v>
      </c>
      <c r="E107" s="39" t="s">
        <v>156</v>
      </c>
      <c r="F107" s="39" t="s">
        <v>853</v>
      </c>
      <c r="G107" s="41" t="s">
        <v>32</v>
      </c>
    </row>
    <row r="108" spans="1:7" hidden="1" x14ac:dyDescent="0.25">
      <c r="A108" s="40">
        <v>5</v>
      </c>
      <c r="B108" s="111"/>
      <c r="C108" s="38">
        <v>1</v>
      </c>
      <c r="D108" s="39" t="s">
        <v>854</v>
      </c>
      <c r="E108" s="38" t="s">
        <v>855</v>
      </c>
      <c r="F108" s="38" t="s">
        <v>849</v>
      </c>
      <c r="G108" s="41" t="s">
        <v>32</v>
      </c>
    </row>
    <row r="109" spans="1:7" hidden="1" x14ac:dyDescent="0.25">
      <c r="A109" s="40">
        <v>6</v>
      </c>
      <c r="B109" s="111"/>
      <c r="C109" s="38">
        <v>1</v>
      </c>
      <c r="D109" s="39" t="s">
        <v>850</v>
      </c>
      <c r="E109" s="38" t="s">
        <v>158</v>
      </c>
      <c r="F109" s="38" t="s">
        <v>849</v>
      </c>
      <c r="G109" s="41" t="s">
        <v>856</v>
      </c>
    </row>
    <row r="110" spans="1:7" ht="31.5" hidden="1" x14ac:dyDescent="0.25">
      <c r="A110" s="40">
        <v>7</v>
      </c>
      <c r="B110" s="111"/>
      <c r="C110" s="38">
        <v>1</v>
      </c>
      <c r="D110" s="39" t="s">
        <v>33</v>
      </c>
      <c r="E110" s="39" t="s">
        <v>857</v>
      </c>
      <c r="F110" s="39" t="s">
        <v>849</v>
      </c>
      <c r="G110" s="41" t="s">
        <v>858</v>
      </c>
    </row>
    <row r="111" spans="1:7" hidden="1" x14ac:dyDescent="0.25">
      <c r="A111" s="40">
        <v>8</v>
      </c>
      <c r="B111" s="107"/>
      <c r="C111" s="38">
        <v>1</v>
      </c>
      <c r="D111" s="39" t="s">
        <v>850</v>
      </c>
      <c r="E111" s="39" t="s">
        <v>859</v>
      </c>
      <c r="F111" s="39" t="s">
        <v>851</v>
      </c>
      <c r="G111" s="42" t="s">
        <v>860</v>
      </c>
    </row>
    <row r="112" spans="1:7" ht="15.75" hidden="1" customHeight="1" x14ac:dyDescent="0.25">
      <c r="A112" s="40">
        <v>9</v>
      </c>
      <c r="B112" s="106" t="s">
        <v>159</v>
      </c>
      <c r="C112" s="38">
        <v>1</v>
      </c>
      <c r="D112" s="39" t="s">
        <v>33</v>
      </c>
      <c r="E112" s="39" t="s">
        <v>861</v>
      </c>
      <c r="F112" s="39" t="s">
        <v>862</v>
      </c>
      <c r="G112" s="42" t="s">
        <v>863</v>
      </c>
    </row>
    <row r="113" spans="1:7" ht="31.5" hidden="1" x14ac:dyDescent="0.25">
      <c r="A113" s="40">
        <v>10</v>
      </c>
      <c r="B113" s="107"/>
      <c r="C113" s="38">
        <v>1</v>
      </c>
      <c r="D113" s="39" t="s">
        <v>864</v>
      </c>
      <c r="E113" s="39" t="s">
        <v>161</v>
      </c>
      <c r="F113" s="39" t="s">
        <v>865</v>
      </c>
      <c r="G113" s="42" t="s">
        <v>866</v>
      </c>
    </row>
    <row r="114" spans="1:7" ht="15.75" hidden="1" customHeight="1" x14ac:dyDescent="0.25">
      <c r="A114" s="40">
        <v>11</v>
      </c>
      <c r="B114" s="106" t="s">
        <v>160</v>
      </c>
      <c r="C114" s="38">
        <v>1</v>
      </c>
      <c r="D114" s="39" t="s">
        <v>33</v>
      </c>
      <c r="E114" s="39" t="s">
        <v>867</v>
      </c>
      <c r="F114" s="39" t="s">
        <v>862</v>
      </c>
      <c r="G114" s="42" t="s">
        <v>868</v>
      </c>
    </row>
    <row r="115" spans="1:7" hidden="1" x14ac:dyDescent="0.25">
      <c r="A115" s="40">
        <v>12</v>
      </c>
      <c r="B115" s="107"/>
      <c r="C115" s="38">
        <v>1</v>
      </c>
      <c r="D115" s="39" t="s">
        <v>850</v>
      </c>
      <c r="E115" s="39" t="s">
        <v>170</v>
      </c>
      <c r="F115" s="39" t="s">
        <v>849</v>
      </c>
      <c r="G115" s="42" t="s">
        <v>869</v>
      </c>
    </row>
    <row r="116" spans="1:7" ht="15.75" hidden="1" customHeight="1" x14ac:dyDescent="0.25">
      <c r="A116" s="40">
        <v>13</v>
      </c>
      <c r="B116" s="106" t="s">
        <v>169</v>
      </c>
      <c r="C116" s="38">
        <v>1</v>
      </c>
      <c r="D116" s="39" t="s">
        <v>33</v>
      </c>
      <c r="E116" s="39" t="s">
        <v>870</v>
      </c>
      <c r="F116" s="39" t="s">
        <v>849</v>
      </c>
      <c r="G116" s="42" t="s">
        <v>871</v>
      </c>
    </row>
    <row r="117" spans="1:7" hidden="1" x14ac:dyDescent="0.25">
      <c r="A117" s="40">
        <v>14</v>
      </c>
      <c r="B117" s="107"/>
      <c r="C117" s="38">
        <v>1</v>
      </c>
      <c r="D117" s="39" t="s">
        <v>850</v>
      </c>
      <c r="E117" s="39" t="s">
        <v>168</v>
      </c>
      <c r="F117" s="39" t="s">
        <v>849</v>
      </c>
      <c r="G117" s="42" t="s">
        <v>872</v>
      </c>
    </row>
    <row r="118" spans="1:7" hidden="1" x14ac:dyDescent="0.25">
      <c r="A118" s="40">
        <v>15</v>
      </c>
      <c r="B118" s="106" t="s">
        <v>167</v>
      </c>
      <c r="C118" s="38">
        <v>1</v>
      </c>
      <c r="D118" s="39" t="s">
        <v>33</v>
      </c>
      <c r="E118" s="39" t="s">
        <v>873</v>
      </c>
      <c r="F118" s="39" t="s">
        <v>849</v>
      </c>
      <c r="G118" s="42" t="s">
        <v>874</v>
      </c>
    </row>
    <row r="119" spans="1:7" hidden="1" x14ac:dyDescent="0.25">
      <c r="A119" s="40">
        <v>16</v>
      </c>
      <c r="B119" s="107"/>
      <c r="C119" s="38">
        <v>1</v>
      </c>
      <c r="D119" s="39" t="s">
        <v>850</v>
      </c>
      <c r="E119" s="39" t="s">
        <v>875</v>
      </c>
      <c r="F119" s="39" t="s">
        <v>851</v>
      </c>
      <c r="G119" s="42" t="s">
        <v>876</v>
      </c>
    </row>
    <row r="120" spans="1:7" ht="15.75" hidden="1" customHeight="1" x14ac:dyDescent="0.25">
      <c r="A120" s="40">
        <v>17</v>
      </c>
      <c r="B120" s="106" t="s">
        <v>165</v>
      </c>
      <c r="C120" s="38">
        <v>1</v>
      </c>
      <c r="D120" s="39" t="s">
        <v>33</v>
      </c>
      <c r="E120" s="39" t="s">
        <v>877</v>
      </c>
      <c r="F120" s="39" t="s">
        <v>849</v>
      </c>
      <c r="G120" s="42" t="s">
        <v>878</v>
      </c>
    </row>
    <row r="121" spans="1:7" hidden="1" x14ac:dyDescent="0.25">
      <c r="A121" s="40">
        <v>18</v>
      </c>
      <c r="B121" s="107"/>
      <c r="C121" s="38">
        <v>1</v>
      </c>
      <c r="D121" s="39" t="s">
        <v>850</v>
      </c>
      <c r="E121" s="39" t="s">
        <v>175</v>
      </c>
      <c r="F121" s="39" t="s">
        <v>849</v>
      </c>
      <c r="G121" s="42" t="s">
        <v>879</v>
      </c>
    </row>
    <row r="122" spans="1:7" ht="31.5" hidden="1" x14ac:dyDescent="0.25">
      <c r="A122" s="40">
        <v>19</v>
      </c>
      <c r="B122" s="106" t="s">
        <v>174</v>
      </c>
      <c r="C122" s="38">
        <v>1</v>
      </c>
      <c r="D122" s="39" t="s">
        <v>33</v>
      </c>
      <c r="E122" s="39" t="s">
        <v>880</v>
      </c>
      <c r="F122" s="39" t="s">
        <v>849</v>
      </c>
      <c r="G122" s="42" t="s">
        <v>881</v>
      </c>
    </row>
    <row r="123" spans="1:7" hidden="1" x14ac:dyDescent="0.25">
      <c r="A123" s="40">
        <v>20</v>
      </c>
      <c r="B123" s="107"/>
      <c r="C123" s="38">
        <v>1</v>
      </c>
      <c r="D123" s="39" t="s">
        <v>850</v>
      </c>
      <c r="E123" s="39" t="s">
        <v>882</v>
      </c>
      <c r="F123" s="39" t="s">
        <v>851</v>
      </c>
      <c r="G123" s="42" t="s">
        <v>883</v>
      </c>
    </row>
    <row r="124" spans="1:7" ht="15.75" hidden="1" customHeight="1" x14ac:dyDescent="0.25">
      <c r="A124" s="40">
        <v>21</v>
      </c>
      <c r="B124" s="106" t="s">
        <v>166</v>
      </c>
      <c r="C124" s="38">
        <v>1</v>
      </c>
      <c r="D124" s="39" t="s">
        <v>33</v>
      </c>
      <c r="E124" s="39" t="s">
        <v>884</v>
      </c>
      <c r="F124" s="39" t="s">
        <v>849</v>
      </c>
      <c r="G124" s="42" t="s">
        <v>885</v>
      </c>
    </row>
    <row r="125" spans="1:7" ht="31.5" hidden="1" x14ac:dyDescent="0.25">
      <c r="A125" s="40">
        <v>22</v>
      </c>
      <c r="B125" s="107"/>
      <c r="C125" s="38">
        <v>1</v>
      </c>
      <c r="D125" s="39" t="s">
        <v>850</v>
      </c>
      <c r="E125" s="39" t="s">
        <v>886</v>
      </c>
      <c r="F125" s="39" t="s">
        <v>851</v>
      </c>
      <c r="G125" s="42" t="s">
        <v>887</v>
      </c>
    </row>
    <row r="126" spans="1:7" ht="15.75" hidden="1" customHeight="1" x14ac:dyDescent="0.25">
      <c r="A126" s="40">
        <v>23</v>
      </c>
      <c r="B126" s="106" t="s">
        <v>910</v>
      </c>
      <c r="C126" s="38">
        <v>1</v>
      </c>
      <c r="D126" s="39" t="s">
        <v>33</v>
      </c>
      <c r="E126" s="39" t="s">
        <v>888</v>
      </c>
      <c r="F126" s="39" t="s">
        <v>849</v>
      </c>
      <c r="G126" s="42" t="s">
        <v>889</v>
      </c>
    </row>
    <row r="127" spans="1:7" hidden="1" x14ac:dyDescent="0.25">
      <c r="A127" s="40">
        <v>24</v>
      </c>
      <c r="B127" s="107"/>
      <c r="C127" s="38">
        <v>1</v>
      </c>
      <c r="D127" s="39" t="s">
        <v>850</v>
      </c>
      <c r="E127" s="39" t="s">
        <v>890</v>
      </c>
      <c r="F127" s="39" t="s">
        <v>851</v>
      </c>
      <c r="G127" s="42" t="s">
        <v>891</v>
      </c>
    </row>
    <row r="128" spans="1:7" ht="31.5" hidden="1" x14ac:dyDescent="0.25">
      <c r="A128" s="40">
        <v>25</v>
      </c>
      <c r="B128" s="106" t="s">
        <v>171</v>
      </c>
      <c r="C128" s="38">
        <v>1</v>
      </c>
      <c r="D128" s="39" t="s">
        <v>33</v>
      </c>
      <c r="E128" s="39" t="s">
        <v>892</v>
      </c>
      <c r="F128" s="39" t="s">
        <v>849</v>
      </c>
      <c r="G128" s="42" t="s">
        <v>893</v>
      </c>
    </row>
    <row r="129" spans="1:7" hidden="1" x14ac:dyDescent="0.25">
      <c r="A129" s="40">
        <v>26</v>
      </c>
      <c r="B129" s="107"/>
      <c r="C129" s="38">
        <v>1</v>
      </c>
      <c r="D129" s="39" t="s">
        <v>850</v>
      </c>
      <c r="E129" s="39" t="s">
        <v>894</v>
      </c>
      <c r="F129" s="39" t="s">
        <v>851</v>
      </c>
      <c r="G129" s="42" t="s">
        <v>895</v>
      </c>
    </row>
    <row r="130" spans="1:7" ht="31.5" hidden="1" x14ac:dyDescent="0.25">
      <c r="A130" s="40">
        <v>27</v>
      </c>
      <c r="B130" s="106" t="s">
        <v>172</v>
      </c>
      <c r="C130" s="38">
        <v>1</v>
      </c>
      <c r="D130" s="39" t="s">
        <v>33</v>
      </c>
      <c r="E130" s="39" t="s">
        <v>896</v>
      </c>
      <c r="F130" s="39" t="s">
        <v>849</v>
      </c>
      <c r="G130" s="42" t="s">
        <v>897</v>
      </c>
    </row>
    <row r="131" spans="1:7" hidden="1" x14ac:dyDescent="0.25">
      <c r="A131" s="40">
        <v>28</v>
      </c>
      <c r="B131" s="107"/>
      <c r="C131" s="38">
        <v>1</v>
      </c>
      <c r="D131" s="39" t="s">
        <v>850</v>
      </c>
      <c r="E131" s="39" t="s">
        <v>164</v>
      </c>
      <c r="F131" s="39" t="s">
        <v>849</v>
      </c>
      <c r="G131" s="42" t="s">
        <v>898</v>
      </c>
    </row>
    <row r="132" spans="1:7" ht="15.75" hidden="1" customHeight="1" x14ac:dyDescent="0.25">
      <c r="A132" s="40">
        <v>29</v>
      </c>
      <c r="B132" s="106" t="s">
        <v>163</v>
      </c>
      <c r="C132" s="38">
        <v>1</v>
      </c>
      <c r="D132" s="39" t="s">
        <v>33</v>
      </c>
      <c r="E132" s="39" t="s">
        <v>899</v>
      </c>
      <c r="F132" s="39" t="s">
        <v>849</v>
      </c>
      <c r="G132" s="42" t="s">
        <v>900</v>
      </c>
    </row>
    <row r="133" spans="1:7" hidden="1" x14ac:dyDescent="0.25">
      <c r="A133" s="40">
        <v>30</v>
      </c>
      <c r="B133" s="107"/>
      <c r="C133" s="38">
        <v>1</v>
      </c>
      <c r="D133" s="39" t="s">
        <v>850</v>
      </c>
      <c r="E133" s="39" t="s">
        <v>901</v>
      </c>
      <c r="F133" s="39" t="s">
        <v>851</v>
      </c>
      <c r="G133" s="42" t="s">
        <v>902</v>
      </c>
    </row>
    <row r="134" spans="1:7" ht="15.75" hidden="1" customHeight="1" x14ac:dyDescent="0.25">
      <c r="A134" s="40">
        <v>31</v>
      </c>
      <c r="B134" s="106" t="s">
        <v>162</v>
      </c>
      <c r="C134" s="38">
        <v>1</v>
      </c>
      <c r="D134" s="39" t="s">
        <v>33</v>
      </c>
      <c r="E134" s="39" t="s">
        <v>903</v>
      </c>
      <c r="F134" s="39" t="s">
        <v>849</v>
      </c>
      <c r="G134" s="42" t="s">
        <v>904</v>
      </c>
    </row>
    <row r="135" spans="1:7" hidden="1" x14ac:dyDescent="0.25">
      <c r="A135" s="40">
        <v>32</v>
      </c>
      <c r="B135" s="107"/>
      <c r="C135" s="38">
        <v>1</v>
      </c>
      <c r="D135" s="39" t="s">
        <v>850</v>
      </c>
      <c r="E135" s="39" t="s">
        <v>905</v>
      </c>
      <c r="F135" s="39" t="s">
        <v>851</v>
      </c>
      <c r="G135" s="42" t="s">
        <v>906</v>
      </c>
    </row>
    <row r="136" spans="1:7" ht="15.75" hidden="1" customHeight="1" x14ac:dyDescent="0.25">
      <c r="A136" s="40">
        <v>33</v>
      </c>
      <c r="B136" s="71" t="s">
        <v>173</v>
      </c>
      <c r="C136" s="38">
        <v>1</v>
      </c>
      <c r="D136" s="39" t="s">
        <v>33</v>
      </c>
      <c r="E136" s="39" t="s">
        <v>907</v>
      </c>
      <c r="F136" s="39" t="s">
        <v>849</v>
      </c>
      <c r="G136" s="42" t="s">
        <v>908</v>
      </c>
    </row>
    <row r="137" spans="1:7" hidden="1" x14ac:dyDescent="0.25">
      <c r="A137" s="10"/>
      <c r="B137" s="11" t="s">
        <v>34</v>
      </c>
      <c r="C137" s="6">
        <v>33</v>
      </c>
      <c r="D137" s="25"/>
      <c r="E137" s="25"/>
      <c r="F137" s="25"/>
      <c r="G137" s="7"/>
    </row>
    <row r="138" spans="1:7" ht="43.5" hidden="1" customHeight="1" x14ac:dyDescent="0.25">
      <c r="A138" s="112" t="s">
        <v>176</v>
      </c>
      <c r="B138" s="113"/>
      <c r="C138" s="113"/>
      <c r="D138" s="113"/>
      <c r="E138" s="113"/>
      <c r="F138" s="113"/>
      <c r="G138" s="114"/>
    </row>
    <row r="139" spans="1:7" ht="15.75" hidden="1" customHeight="1" x14ac:dyDescent="0.25">
      <c r="A139" s="103">
        <v>1</v>
      </c>
      <c r="B139" s="103" t="s">
        <v>177</v>
      </c>
      <c r="C139" s="67">
        <v>1</v>
      </c>
      <c r="D139" s="68" t="s">
        <v>689</v>
      </c>
      <c r="E139" s="70" t="s">
        <v>178</v>
      </c>
      <c r="F139" s="66">
        <v>2017</v>
      </c>
      <c r="G139" s="68" t="s">
        <v>38</v>
      </c>
    </row>
    <row r="140" spans="1:7" ht="15.75" hidden="1" customHeight="1" x14ac:dyDescent="0.25">
      <c r="A140" s="103"/>
      <c r="B140" s="103"/>
      <c r="C140" s="67">
        <v>1</v>
      </c>
      <c r="D140" s="68" t="s">
        <v>31</v>
      </c>
      <c r="E140" s="70" t="s">
        <v>179</v>
      </c>
      <c r="F140" s="66">
        <v>2019</v>
      </c>
      <c r="G140" s="68" t="s">
        <v>101</v>
      </c>
    </row>
    <row r="141" spans="1:7" hidden="1" x14ac:dyDescent="0.25">
      <c r="A141" s="103"/>
      <c r="B141" s="103"/>
      <c r="C141" s="67">
        <v>1</v>
      </c>
      <c r="D141" s="68" t="s">
        <v>31</v>
      </c>
      <c r="E141" s="70" t="s">
        <v>180</v>
      </c>
      <c r="F141" s="66">
        <v>2018</v>
      </c>
      <c r="G141" s="68" t="s">
        <v>96</v>
      </c>
    </row>
    <row r="142" spans="1:7" hidden="1" x14ac:dyDescent="0.25">
      <c r="A142" s="103"/>
      <c r="B142" s="103"/>
      <c r="C142" s="67">
        <v>1</v>
      </c>
      <c r="D142" s="68" t="s">
        <v>769</v>
      </c>
      <c r="E142" s="70" t="s">
        <v>181</v>
      </c>
      <c r="F142" s="66">
        <v>2018</v>
      </c>
      <c r="G142" s="68" t="s">
        <v>30</v>
      </c>
    </row>
    <row r="143" spans="1:7" hidden="1" x14ac:dyDescent="0.25">
      <c r="A143" s="103"/>
      <c r="B143" s="103"/>
      <c r="C143" s="67">
        <v>1</v>
      </c>
      <c r="D143" s="68" t="s">
        <v>33</v>
      </c>
      <c r="E143" s="70" t="s">
        <v>182</v>
      </c>
      <c r="F143" s="66">
        <v>2022</v>
      </c>
      <c r="G143" s="68" t="s">
        <v>100</v>
      </c>
    </row>
    <row r="144" spans="1:7" hidden="1" x14ac:dyDescent="0.25">
      <c r="A144" s="103">
        <v>2</v>
      </c>
      <c r="B144" s="102" t="s">
        <v>183</v>
      </c>
      <c r="C144" s="67">
        <v>1</v>
      </c>
      <c r="D144" s="68" t="s">
        <v>522</v>
      </c>
      <c r="E144" s="70" t="s">
        <v>184</v>
      </c>
      <c r="F144" s="66">
        <v>2018</v>
      </c>
      <c r="G144" s="63" t="s">
        <v>104</v>
      </c>
    </row>
    <row r="145" spans="1:7" hidden="1" x14ac:dyDescent="0.25">
      <c r="A145" s="103"/>
      <c r="B145" s="102"/>
      <c r="C145" s="67">
        <v>1</v>
      </c>
      <c r="D145" s="68" t="s">
        <v>33</v>
      </c>
      <c r="E145" s="70" t="s">
        <v>185</v>
      </c>
      <c r="F145" s="66">
        <v>2018</v>
      </c>
      <c r="G145" s="63" t="s">
        <v>108</v>
      </c>
    </row>
    <row r="146" spans="1:7" hidden="1" x14ac:dyDescent="0.25">
      <c r="A146" s="103">
        <v>3</v>
      </c>
      <c r="B146" s="102" t="s">
        <v>186</v>
      </c>
      <c r="C146" s="67">
        <v>1</v>
      </c>
      <c r="D146" s="68" t="s">
        <v>522</v>
      </c>
      <c r="E146" s="70" t="s">
        <v>187</v>
      </c>
      <c r="F146" s="66">
        <v>2018</v>
      </c>
      <c r="G146" s="63" t="s">
        <v>104</v>
      </c>
    </row>
    <row r="147" spans="1:7" hidden="1" x14ac:dyDescent="0.25">
      <c r="A147" s="103"/>
      <c r="B147" s="102"/>
      <c r="C147" s="67">
        <v>1</v>
      </c>
      <c r="D147" s="68" t="s">
        <v>33</v>
      </c>
      <c r="E147" s="70" t="s">
        <v>188</v>
      </c>
      <c r="F147" s="66">
        <v>2018</v>
      </c>
      <c r="G147" s="63" t="s">
        <v>108</v>
      </c>
    </row>
    <row r="148" spans="1:7" hidden="1" x14ac:dyDescent="0.25">
      <c r="A148" s="103">
        <v>4</v>
      </c>
      <c r="B148" s="102" t="s">
        <v>189</v>
      </c>
      <c r="C148" s="67">
        <v>1</v>
      </c>
      <c r="D148" s="68" t="s">
        <v>522</v>
      </c>
      <c r="E148" s="70" t="s">
        <v>190</v>
      </c>
      <c r="F148" s="66">
        <v>2018</v>
      </c>
      <c r="G148" s="63" t="s">
        <v>104</v>
      </c>
    </row>
    <row r="149" spans="1:7" hidden="1" x14ac:dyDescent="0.25">
      <c r="A149" s="103"/>
      <c r="B149" s="102"/>
      <c r="C149" s="67">
        <v>1</v>
      </c>
      <c r="D149" s="68" t="s">
        <v>33</v>
      </c>
      <c r="E149" s="70" t="s">
        <v>191</v>
      </c>
      <c r="F149" s="66">
        <v>2018</v>
      </c>
      <c r="G149" s="63" t="s">
        <v>108</v>
      </c>
    </row>
    <row r="150" spans="1:7" hidden="1" x14ac:dyDescent="0.25">
      <c r="A150" s="103">
        <v>5</v>
      </c>
      <c r="B150" s="102" t="s">
        <v>192</v>
      </c>
      <c r="C150" s="67">
        <v>1</v>
      </c>
      <c r="D150" s="68" t="s">
        <v>522</v>
      </c>
      <c r="E150" s="70" t="s">
        <v>193</v>
      </c>
      <c r="F150" s="66">
        <v>2018</v>
      </c>
      <c r="G150" s="63" t="s">
        <v>104</v>
      </c>
    </row>
    <row r="151" spans="1:7" hidden="1" x14ac:dyDescent="0.25">
      <c r="A151" s="103"/>
      <c r="B151" s="102"/>
      <c r="C151" s="67">
        <v>1</v>
      </c>
      <c r="D151" s="68" t="s">
        <v>33</v>
      </c>
      <c r="E151" s="70" t="s">
        <v>194</v>
      </c>
      <c r="F151" s="66">
        <v>2018</v>
      </c>
      <c r="G151" s="63" t="s">
        <v>108</v>
      </c>
    </row>
    <row r="152" spans="1:7" hidden="1" x14ac:dyDescent="0.25">
      <c r="A152" s="103">
        <v>6</v>
      </c>
      <c r="B152" s="102" t="s">
        <v>195</v>
      </c>
      <c r="C152" s="67">
        <v>1</v>
      </c>
      <c r="D152" s="68" t="s">
        <v>522</v>
      </c>
      <c r="E152" s="70" t="s">
        <v>196</v>
      </c>
      <c r="F152" s="66">
        <v>2018</v>
      </c>
      <c r="G152" s="63" t="s">
        <v>104</v>
      </c>
    </row>
    <row r="153" spans="1:7" ht="15.75" hidden="1" customHeight="1" x14ac:dyDescent="0.25">
      <c r="A153" s="103"/>
      <c r="B153" s="102"/>
      <c r="C153" s="67">
        <v>1</v>
      </c>
      <c r="D153" s="68" t="s">
        <v>33</v>
      </c>
      <c r="E153" s="70" t="s">
        <v>197</v>
      </c>
      <c r="F153" s="66">
        <v>2018</v>
      </c>
      <c r="G153" s="63" t="s">
        <v>108</v>
      </c>
    </row>
    <row r="154" spans="1:7" ht="15.75" hidden="1" customHeight="1" x14ac:dyDescent="0.25">
      <c r="A154" s="103">
        <v>7</v>
      </c>
      <c r="B154" s="102" t="s">
        <v>198</v>
      </c>
      <c r="C154" s="67">
        <v>1</v>
      </c>
      <c r="D154" s="68" t="s">
        <v>522</v>
      </c>
      <c r="E154" s="70" t="s">
        <v>199</v>
      </c>
      <c r="F154" s="66">
        <v>2019</v>
      </c>
      <c r="G154" s="63" t="s">
        <v>104</v>
      </c>
    </row>
    <row r="155" spans="1:7" ht="15.75" hidden="1" customHeight="1" x14ac:dyDescent="0.25">
      <c r="A155" s="103"/>
      <c r="B155" s="102"/>
      <c r="C155" s="67">
        <v>1</v>
      </c>
      <c r="D155" s="68" t="s">
        <v>33</v>
      </c>
      <c r="E155" s="70" t="s">
        <v>200</v>
      </c>
      <c r="F155" s="66">
        <v>2018</v>
      </c>
      <c r="G155" s="63" t="s">
        <v>108</v>
      </c>
    </row>
    <row r="156" spans="1:7" ht="15.75" hidden="1" customHeight="1" x14ac:dyDescent="0.25">
      <c r="A156" s="103">
        <v>8</v>
      </c>
      <c r="B156" s="102" t="s">
        <v>201</v>
      </c>
      <c r="C156" s="67">
        <v>1</v>
      </c>
      <c r="D156" s="68" t="s">
        <v>522</v>
      </c>
      <c r="E156" s="70" t="s">
        <v>202</v>
      </c>
      <c r="F156" s="66">
        <v>2019</v>
      </c>
      <c r="G156" s="63" t="s">
        <v>104</v>
      </c>
    </row>
    <row r="157" spans="1:7" hidden="1" x14ac:dyDescent="0.25">
      <c r="A157" s="103"/>
      <c r="B157" s="102"/>
      <c r="C157" s="67">
        <v>1</v>
      </c>
      <c r="D157" s="68" t="s">
        <v>33</v>
      </c>
      <c r="E157" s="70" t="s">
        <v>203</v>
      </c>
      <c r="F157" s="66">
        <v>2018</v>
      </c>
      <c r="G157" s="63" t="s">
        <v>108</v>
      </c>
    </row>
    <row r="158" spans="1:7" hidden="1" x14ac:dyDescent="0.25">
      <c r="A158" s="103">
        <v>9</v>
      </c>
      <c r="B158" s="102" t="s">
        <v>204</v>
      </c>
      <c r="C158" s="67">
        <v>1</v>
      </c>
      <c r="D158" s="68" t="s">
        <v>522</v>
      </c>
      <c r="E158" s="70" t="s">
        <v>205</v>
      </c>
      <c r="F158" s="66">
        <v>2019</v>
      </c>
      <c r="G158" s="63" t="s">
        <v>104</v>
      </c>
    </row>
    <row r="159" spans="1:7" hidden="1" x14ac:dyDescent="0.25">
      <c r="A159" s="103"/>
      <c r="B159" s="102"/>
      <c r="C159" s="67">
        <v>1</v>
      </c>
      <c r="D159" s="68" t="s">
        <v>33</v>
      </c>
      <c r="E159" s="70" t="s">
        <v>206</v>
      </c>
      <c r="F159" s="66">
        <v>2018</v>
      </c>
      <c r="G159" s="63" t="s">
        <v>108</v>
      </c>
    </row>
    <row r="160" spans="1:7" hidden="1" x14ac:dyDescent="0.25">
      <c r="A160" s="103">
        <v>10</v>
      </c>
      <c r="B160" s="102" t="s">
        <v>207</v>
      </c>
      <c r="C160" s="67">
        <v>1</v>
      </c>
      <c r="D160" s="68" t="s">
        <v>522</v>
      </c>
      <c r="E160" s="70" t="s">
        <v>208</v>
      </c>
      <c r="F160" s="66">
        <v>2019</v>
      </c>
      <c r="G160" s="63" t="s">
        <v>104</v>
      </c>
    </row>
    <row r="161" spans="1:7" hidden="1" x14ac:dyDescent="0.25">
      <c r="A161" s="103"/>
      <c r="B161" s="102"/>
      <c r="C161" s="67">
        <v>1</v>
      </c>
      <c r="D161" s="68" t="s">
        <v>33</v>
      </c>
      <c r="E161" s="70" t="s">
        <v>209</v>
      </c>
      <c r="F161" s="66">
        <v>2018</v>
      </c>
      <c r="G161" s="63" t="s">
        <v>108</v>
      </c>
    </row>
    <row r="162" spans="1:7" hidden="1" x14ac:dyDescent="0.25">
      <c r="A162" s="103">
        <v>11</v>
      </c>
      <c r="B162" s="102" t="s">
        <v>210</v>
      </c>
      <c r="C162" s="67">
        <v>1</v>
      </c>
      <c r="D162" s="68" t="s">
        <v>522</v>
      </c>
      <c r="E162" s="70" t="s">
        <v>211</v>
      </c>
      <c r="F162" s="66">
        <v>2019</v>
      </c>
      <c r="G162" s="63" t="s">
        <v>104</v>
      </c>
    </row>
    <row r="163" spans="1:7" hidden="1" x14ac:dyDescent="0.25">
      <c r="A163" s="103"/>
      <c r="B163" s="102"/>
      <c r="C163" s="67">
        <v>1</v>
      </c>
      <c r="D163" s="68" t="s">
        <v>33</v>
      </c>
      <c r="E163" s="70" t="s">
        <v>212</v>
      </c>
      <c r="F163" s="66">
        <v>2018</v>
      </c>
      <c r="G163" s="63" t="s">
        <v>108</v>
      </c>
    </row>
    <row r="164" spans="1:7" hidden="1" x14ac:dyDescent="0.25">
      <c r="A164" s="103">
        <v>12</v>
      </c>
      <c r="B164" s="102" t="s">
        <v>213</v>
      </c>
      <c r="C164" s="67">
        <v>1</v>
      </c>
      <c r="D164" s="68" t="s">
        <v>522</v>
      </c>
      <c r="E164" s="70" t="s">
        <v>214</v>
      </c>
      <c r="F164" s="66">
        <v>2019</v>
      </c>
      <c r="G164" s="63" t="s">
        <v>104</v>
      </c>
    </row>
    <row r="165" spans="1:7" hidden="1" x14ac:dyDescent="0.25">
      <c r="A165" s="103"/>
      <c r="B165" s="102"/>
      <c r="C165" s="67">
        <v>1</v>
      </c>
      <c r="D165" s="68" t="s">
        <v>33</v>
      </c>
      <c r="E165" s="70" t="s">
        <v>215</v>
      </c>
      <c r="F165" s="66">
        <v>2018</v>
      </c>
      <c r="G165" s="63" t="s">
        <v>108</v>
      </c>
    </row>
    <row r="166" spans="1:7" hidden="1" x14ac:dyDescent="0.25">
      <c r="A166" s="103">
        <v>13</v>
      </c>
      <c r="B166" s="102" t="s">
        <v>216</v>
      </c>
      <c r="C166" s="67">
        <v>1</v>
      </c>
      <c r="D166" s="68" t="s">
        <v>522</v>
      </c>
      <c r="E166" s="70" t="s">
        <v>217</v>
      </c>
      <c r="F166" s="66">
        <v>2019</v>
      </c>
      <c r="G166" s="63" t="s">
        <v>104</v>
      </c>
    </row>
    <row r="167" spans="1:7" hidden="1" x14ac:dyDescent="0.25">
      <c r="A167" s="103"/>
      <c r="B167" s="102"/>
      <c r="C167" s="67">
        <v>1</v>
      </c>
      <c r="D167" s="68" t="s">
        <v>33</v>
      </c>
      <c r="E167" s="70" t="s">
        <v>218</v>
      </c>
      <c r="F167" s="66">
        <v>2018</v>
      </c>
      <c r="G167" s="63" t="s">
        <v>108</v>
      </c>
    </row>
    <row r="168" spans="1:7" hidden="1" x14ac:dyDescent="0.25">
      <c r="A168" s="103">
        <v>14</v>
      </c>
      <c r="B168" s="102" t="s">
        <v>219</v>
      </c>
      <c r="C168" s="67">
        <v>1</v>
      </c>
      <c r="D168" s="68" t="s">
        <v>522</v>
      </c>
      <c r="E168" s="70" t="s">
        <v>220</v>
      </c>
      <c r="F168" s="66">
        <v>2019</v>
      </c>
      <c r="G168" s="63" t="s">
        <v>104</v>
      </c>
    </row>
    <row r="169" spans="1:7" hidden="1" x14ac:dyDescent="0.25">
      <c r="A169" s="103"/>
      <c r="B169" s="102"/>
      <c r="C169" s="67">
        <v>1</v>
      </c>
      <c r="D169" s="68" t="s">
        <v>33</v>
      </c>
      <c r="E169" s="70" t="s">
        <v>221</v>
      </c>
      <c r="F169" s="66">
        <v>2018</v>
      </c>
      <c r="G169" s="63" t="s">
        <v>108</v>
      </c>
    </row>
    <row r="170" spans="1:7" hidden="1" x14ac:dyDescent="0.25">
      <c r="A170" s="103">
        <v>15</v>
      </c>
      <c r="B170" s="102" t="s">
        <v>222</v>
      </c>
      <c r="C170" s="67">
        <v>1</v>
      </c>
      <c r="D170" s="68" t="s">
        <v>522</v>
      </c>
      <c r="E170" s="70" t="s">
        <v>223</v>
      </c>
      <c r="F170" s="66">
        <v>2019</v>
      </c>
      <c r="G170" s="63" t="s">
        <v>104</v>
      </c>
    </row>
    <row r="171" spans="1:7" hidden="1" x14ac:dyDescent="0.25">
      <c r="A171" s="103"/>
      <c r="B171" s="102"/>
      <c r="C171" s="67">
        <v>1</v>
      </c>
      <c r="D171" s="68" t="s">
        <v>33</v>
      </c>
      <c r="E171" s="70" t="s">
        <v>224</v>
      </c>
      <c r="F171" s="66">
        <v>2018</v>
      </c>
      <c r="G171" s="63" t="s">
        <v>108</v>
      </c>
    </row>
    <row r="172" spans="1:7" hidden="1" x14ac:dyDescent="0.25">
      <c r="A172" s="103">
        <v>16</v>
      </c>
      <c r="B172" s="102" t="s">
        <v>225</v>
      </c>
      <c r="C172" s="67">
        <v>1</v>
      </c>
      <c r="D172" s="68" t="s">
        <v>522</v>
      </c>
      <c r="E172" s="70" t="s">
        <v>226</v>
      </c>
      <c r="F172" s="66">
        <v>2019</v>
      </c>
      <c r="G172" s="63" t="s">
        <v>104</v>
      </c>
    </row>
    <row r="173" spans="1:7" ht="15.75" hidden="1" customHeight="1" x14ac:dyDescent="0.25">
      <c r="A173" s="103"/>
      <c r="B173" s="102"/>
      <c r="C173" s="67">
        <v>1</v>
      </c>
      <c r="D173" s="68" t="s">
        <v>33</v>
      </c>
      <c r="E173" s="70" t="s">
        <v>227</v>
      </c>
      <c r="F173" s="66">
        <v>2018</v>
      </c>
      <c r="G173" s="63" t="s">
        <v>108</v>
      </c>
    </row>
    <row r="174" spans="1:7" ht="15.75" hidden="1" customHeight="1" x14ac:dyDescent="0.25">
      <c r="A174" s="103">
        <v>17</v>
      </c>
      <c r="B174" s="102" t="s">
        <v>228</v>
      </c>
      <c r="C174" s="67">
        <v>1</v>
      </c>
      <c r="D174" s="68" t="s">
        <v>522</v>
      </c>
      <c r="E174" s="70" t="s">
        <v>229</v>
      </c>
      <c r="F174" s="66">
        <v>2019</v>
      </c>
      <c r="G174" s="63" t="s">
        <v>104</v>
      </c>
    </row>
    <row r="175" spans="1:7" ht="15.75" hidden="1" customHeight="1" x14ac:dyDescent="0.25">
      <c r="A175" s="103"/>
      <c r="B175" s="102"/>
      <c r="C175" s="67">
        <v>1</v>
      </c>
      <c r="D175" s="68" t="s">
        <v>33</v>
      </c>
      <c r="E175" s="70" t="s">
        <v>230</v>
      </c>
      <c r="F175" s="66">
        <v>2018</v>
      </c>
      <c r="G175" s="63" t="s">
        <v>108</v>
      </c>
    </row>
    <row r="176" spans="1:7" ht="15.75" hidden="1" customHeight="1" x14ac:dyDescent="0.25">
      <c r="A176" s="103">
        <v>18</v>
      </c>
      <c r="B176" s="102" t="s">
        <v>231</v>
      </c>
      <c r="C176" s="67">
        <v>1</v>
      </c>
      <c r="D176" s="68" t="s">
        <v>522</v>
      </c>
      <c r="E176" s="70" t="s">
        <v>232</v>
      </c>
      <c r="F176" s="66">
        <v>2019</v>
      </c>
      <c r="G176" s="63" t="s">
        <v>104</v>
      </c>
    </row>
    <row r="177" spans="1:7" hidden="1" x14ac:dyDescent="0.25">
      <c r="A177" s="103"/>
      <c r="B177" s="102"/>
      <c r="C177" s="67">
        <v>1</v>
      </c>
      <c r="D177" s="68" t="s">
        <v>33</v>
      </c>
      <c r="E177" s="70" t="s">
        <v>233</v>
      </c>
      <c r="F177" s="66">
        <v>2018</v>
      </c>
      <c r="G177" s="63" t="s">
        <v>108</v>
      </c>
    </row>
    <row r="178" spans="1:7" hidden="1" x14ac:dyDescent="0.25">
      <c r="A178" s="103">
        <v>19</v>
      </c>
      <c r="B178" s="102" t="s">
        <v>234</v>
      </c>
      <c r="C178" s="67">
        <v>1</v>
      </c>
      <c r="D178" s="68" t="s">
        <v>522</v>
      </c>
      <c r="E178" s="70" t="s">
        <v>235</v>
      </c>
      <c r="F178" s="66">
        <v>2019</v>
      </c>
      <c r="G178" s="63" t="s">
        <v>104</v>
      </c>
    </row>
    <row r="179" spans="1:7" hidden="1" x14ac:dyDescent="0.25">
      <c r="A179" s="103"/>
      <c r="B179" s="102"/>
      <c r="C179" s="67">
        <v>1</v>
      </c>
      <c r="D179" s="68" t="s">
        <v>33</v>
      </c>
      <c r="E179" s="70" t="s">
        <v>236</v>
      </c>
      <c r="F179" s="66">
        <v>2018</v>
      </c>
      <c r="G179" s="63" t="s">
        <v>108</v>
      </c>
    </row>
    <row r="180" spans="1:7" hidden="1" x14ac:dyDescent="0.25">
      <c r="A180" s="103">
        <v>20</v>
      </c>
      <c r="B180" s="102" t="s">
        <v>237</v>
      </c>
      <c r="C180" s="67">
        <v>1</v>
      </c>
      <c r="D180" s="68" t="s">
        <v>522</v>
      </c>
      <c r="E180" s="70" t="s">
        <v>238</v>
      </c>
      <c r="F180" s="66">
        <v>2019</v>
      </c>
      <c r="G180" s="63" t="s">
        <v>104</v>
      </c>
    </row>
    <row r="181" spans="1:7" hidden="1" x14ac:dyDescent="0.25">
      <c r="A181" s="103"/>
      <c r="B181" s="102"/>
      <c r="C181" s="67">
        <v>1</v>
      </c>
      <c r="D181" s="68" t="s">
        <v>33</v>
      </c>
      <c r="E181" s="70" t="s">
        <v>239</v>
      </c>
      <c r="F181" s="66">
        <v>2018</v>
      </c>
      <c r="G181" s="63" t="s">
        <v>108</v>
      </c>
    </row>
    <row r="182" spans="1:7" hidden="1" x14ac:dyDescent="0.25">
      <c r="A182" s="64"/>
      <c r="B182" s="65" t="s">
        <v>34</v>
      </c>
      <c r="C182" s="61">
        <v>43</v>
      </c>
      <c r="D182" s="69"/>
      <c r="E182" s="69"/>
      <c r="F182" s="69"/>
      <c r="G182" s="62"/>
    </row>
    <row r="183" spans="1:7" ht="48" hidden="1" customHeight="1" x14ac:dyDescent="0.25">
      <c r="A183" s="112" t="s">
        <v>240</v>
      </c>
      <c r="B183" s="113"/>
      <c r="C183" s="113"/>
      <c r="D183" s="113"/>
      <c r="E183" s="113"/>
      <c r="F183" s="113"/>
      <c r="G183" s="114"/>
    </row>
    <row r="184" spans="1:7" ht="41.25" hidden="1" customHeight="1" x14ac:dyDescent="0.25">
      <c r="A184" s="104">
        <v>1</v>
      </c>
      <c r="B184" s="104" t="s">
        <v>93</v>
      </c>
      <c r="C184" s="16">
        <v>1</v>
      </c>
      <c r="D184" s="24" t="s">
        <v>689</v>
      </c>
      <c r="E184" s="12" t="s">
        <v>807</v>
      </c>
      <c r="F184" s="13">
        <v>2017</v>
      </c>
      <c r="G184" s="24" t="s">
        <v>38</v>
      </c>
    </row>
    <row r="185" spans="1:7" ht="15.75" hidden="1" customHeight="1" x14ac:dyDescent="0.25">
      <c r="A185" s="122"/>
      <c r="B185" s="122"/>
      <c r="C185" s="16">
        <v>1</v>
      </c>
      <c r="D185" s="24" t="s">
        <v>36</v>
      </c>
      <c r="E185" s="12" t="s">
        <v>808</v>
      </c>
      <c r="F185" s="13">
        <v>2018</v>
      </c>
      <c r="G185" s="24" t="s">
        <v>101</v>
      </c>
    </row>
    <row r="186" spans="1:7" hidden="1" x14ac:dyDescent="0.25">
      <c r="A186" s="122"/>
      <c r="B186" s="122"/>
      <c r="C186" s="16">
        <v>1</v>
      </c>
      <c r="D186" s="24" t="s">
        <v>522</v>
      </c>
      <c r="E186" s="12" t="s">
        <v>809</v>
      </c>
      <c r="F186" s="13">
        <v>2018</v>
      </c>
      <c r="G186" s="24" t="s">
        <v>96</v>
      </c>
    </row>
    <row r="187" spans="1:7" hidden="1" x14ac:dyDescent="0.25">
      <c r="A187" s="122"/>
      <c r="B187" s="122"/>
      <c r="C187" s="16">
        <v>1</v>
      </c>
      <c r="D187" s="24" t="s">
        <v>769</v>
      </c>
      <c r="E187" s="12" t="s">
        <v>810</v>
      </c>
      <c r="F187" s="13">
        <v>2017</v>
      </c>
      <c r="G187" s="24" t="s">
        <v>30</v>
      </c>
    </row>
    <row r="188" spans="1:7" hidden="1" x14ac:dyDescent="0.25">
      <c r="A188" s="105"/>
      <c r="B188" s="105"/>
      <c r="C188" s="16">
        <v>1</v>
      </c>
      <c r="D188" s="24" t="s">
        <v>33</v>
      </c>
      <c r="E188" s="12" t="s">
        <v>811</v>
      </c>
      <c r="F188" s="13">
        <v>2022</v>
      </c>
      <c r="G188" s="24" t="s">
        <v>100</v>
      </c>
    </row>
    <row r="189" spans="1:7" hidden="1" x14ac:dyDescent="0.25">
      <c r="A189" s="115">
        <v>2</v>
      </c>
      <c r="B189" s="102" t="s">
        <v>241</v>
      </c>
      <c r="C189" s="16">
        <v>1</v>
      </c>
      <c r="D189" s="24" t="s">
        <v>33</v>
      </c>
      <c r="E189" s="12" t="s">
        <v>812</v>
      </c>
      <c r="F189" s="13">
        <v>2018</v>
      </c>
      <c r="G189" s="9" t="s">
        <v>108</v>
      </c>
    </row>
    <row r="190" spans="1:7" hidden="1" x14ac:dyDescent="0.25">
      <c r="A190" s="115"/>
      <c r="B190" s="102"/>
      <c r="C190" s="16">
        <v>1</v>
      </c>
      <c r="D190" s="24" t="s">
        <v>522</v>
      </c>
      <c r="E190" s="12" t="s">
        <v>813</v>
      </c>
      <c r="F190" s="13">
        <v>2019</v>
      </c>
      <c r="G190" s="9" t="s">
        <v>104</v>
      </c>
    </row>
    <row r="191" spans="1:7" hidden="1" x14ac:dyDescent="0.25">
      <c r="A191" s="103">
        <v>3</v>
      </c>
      <c r="B191" s="102" t="s">
        <v>242</v>
      </c>
      <c r="C191" s="16">
        <v>1</v>
      </c>
      <c r="D191" s="24" t="s">
        <v>33</v>
      </c>
      <c r="E191" s="12" t="s">
        <v>814</v>
      </c>
      <c r="F191" s="13">
        <v>2013</v>
      </c>
      <c r="G191" s="9" t="s">
        <v>108</v>
      </c>
    </row>
    <row r="192" spans="1:7" hidden="1" x14ac:dyDescent="0.25">
      <c r="A192" s="103"/>
      <c r="B192" s="102"/>
      <c r="C192" s="16">
        <v>1</v>
      </c>
      <c r="D192" s="24" t="s">
        <v>522</v>
      </c>
      <c r="E192" s="12" t="s">
        <v>815</v>
      </c>
      <c r="F192" s="13">
        <v>2019</v>
      </c>
      <c r="G192" s="9" t="s">
        <v>104</v>
      </c>
    </row>
    <row r="193" spans="1:7" hidden="1" x14ac:dyDescent="0.25">
      <c r="A193" s="103">
        <v>4</v>
      </c>
      <c r="B193" s="102" t="s">
        <v>243</v>
      </c>
      <c r="C193" s="16">
        <v>1</v>
      </c>
      <c r="D193" s="24" t="s">
        <v>33</v>
      </c>
      <c r="E193" s="12" t="s">
        <v>816</v>
      </c>
      <c r="F193" s="13">
        <v>2018</v>
      </c>
      <c r="G193" s="9" t="s">
        <v>108</v>
      </c>
    </row>
    <row r="194" spans="1:7" hidden="1" x14ac:dyDescent="0.25">
      <c r="A194" s="103"/>
      <c r="B194" s="102"/>
      <c r="C194" s="16">
        <v>1</v>
      </c>
      <c r="D194" s="24" t="s">
        <v>522</v>
      </c>
      <c r="E194" s="12" t="s">
        <v>817</v>
      </c>
      <c r="F194" s="13">
        <v>2018</v>
      </c>
      <c r="G194" s="9" t="s">
        <v>104</v>
      </c>
    </row>
    <row r="195" spans="1:7" hidden="1" x14ac:dyDescent="0.25">
      <c r="A195" s="103">
        <v>5</v>
      </c>
      <c r="B195" s="102" t="s">
        <v>244</v>
      </c>
      <c r="C195" s="16">
        <v>1</v>
      </c>
      <c r="D195" s="24" t="s">
        <v>33</v>
      </c>
      <c r="E195" s="12" t="s">
        <v>818</v>
      </c>
      <c r="F195" s="13">
        <v>2018</v>
      </c>
      <c r="G195" s="9" t="s">
        <v>108</v>
      </c>
    </row>
    <row r="196" spans="1:7" hidden="1" x14ac:dyDescent="0.25">
      <c r="A196" s="103"/>
      <c r="B196" s="102"/>
      <c r="C196" s="16">
        <v>1</v>
      </c>
      <c r="D196" s="24" t="s">
        <v>522</v>
      </c>
      <c r="E196" s="12" t="s">
        <v>819</v>
      </c>
      <c r="F196" s="13">
        <v>2018</v>
      </c>
      <c r="G196" s="9" t="s">
        <v>104</v>
      </c>
    </row>
    <row r="197" spans="1:7" hidden="1" x14ac:dyDescent="0.25">
      <c r="A197" s="103">
        <v>6</v>
      </c>
      <c r="B197" s="102" t="s">
        <v>245</v>
      </c>
      <c r="C197" s="16">
        <v>1</v>
      </c>
      <c r="D197" s="24" t="s">
        <v>33</v>
      </c>
      <c r="E197" s="12" t="s">
        <v>820</v>
      </c>
      <c r="F197" s="13">
        <v>2018</v>
      </c>
      <c r="G197" s="9" t="s">
        <v>108</v>
      </c>
    </row>
    <row r="198" spans="1:7" hidden="1" x14ac:dyDescent="0.25">
      <c r="A198" s="103"/>
      <c r="B198" s="102"/>
      <c r="C198" s="16">
        <v>1</v>
      </c>
      <c r="D198" s="24" t="s">
        <v>522</v>
      </c>
      <c r="E198" s="12" t="s">
        <v>821</v>
      </c>
      <c r="F198" s="13">
        <v>2018</v>
      </c>
      <c r="G198" s="9" t="s">
        <v>104</v>
      </c>
    </row>
    <row r="199" spans="1:7" hidden="1" x14ac:dyDescent="0.25">
      <c r="A199" s="103">
        <v>7</v>
      </c>
      <c r="B199" s="102" t="s">
        <v>246</v>
      </c>
      <c r="C199" s="16">
        <v>1</v>
      </c>
      <c r="D199" s="24" t="s">
        <v>33</v>
      </c>
      <c r="E199" s="12" t="s">
        <v>822</v>
      </c>
      <c r="F199" s="13">
        <v>2018</v>
      </c>
      <c r="G199" s="9" t="s">
        <v>108</v>
      </c>
    </row>
    <row r="200" spans="1:7" hidden="1" x14ac:dyDescent="0.25">
      <c r="A200" s="103"/>
      <c r="B200" s="102"/>
      <c r="C200" s="16">
        <v>1</v>
      </c>
      <c r="D200" s="24" t="s">
        <v>522</v>
      </c>
      <c r="E200" s="12" t="s">
        <v>823</v>
      </c>
      <c r="F200" s="13">
        <v>2019</v>
      </c>
      <c r="G200" s="9" t="s">
        <v>104</v>
      </c>
    </row>
    <row r="201" spans="1:7" hidden="1" x14ac:dyDescent="0.25">
      <c r="A201" s="103">
        <v>8</v>
      </c>
      <c r="B201" s="102" t="s">
        <v>247</v>
      </c>
      <c r="C201" s="16">
        <v>1</v>
      </c>
      <c r="D201" s="24" t="s">
        <v>33</v>
      </c>
      <c r="E201" s="12" t="s">
        <v>824</v>
      </c>
      <c r="F201" s="13">
        <v>2018</v>
      </c>
      <c r="G201" s="9" t="s">
        <v>108</v>
      </c>
    </row>
    <row r="202" spans="1:7" hidden="1" x14ac:dyDescent="0.25">
      <c r="A202" s="103"/>
      <c r="B202" s="102"/>
      <c r="C202" s="16">
        <v>1</v>
      </c>
      <c r="D202" s="24" t="s">
        <v>522</v>
      </c>
      <c r="E202" s="12" t="s">
        <v>825</v>
      </c>
      <c r="F202" s="13">
        <v>2019</v>
      </c>
      <c r="G202" s="9" t="s">
        <v>104</v>
      </c>
    </row>
    <row r="203" spans="1:7" hidden="1" x14ac:dyDescent="0.25">
      <c r="A203" s="103">
        <v>9</v>
      </c>
      <c r="B203" s="102" t="s">
        <v>248</v>
      </c>
      <c r="C203" s="16">
        <v>1</v>
      </c>
      <c r="D203" s="24" t="s">
        <v>33</v>
      </c>
      <c r="E203" s="12" t="s">
        <v>826</v>
      </c>
      <c r="F203" s="13">
        <v>2018</v>
      </c>
      <c r="G203" s="9" t="s">
        <v>108</v>
      </c>
    </row>
    <row r="204" spans="1:7" hidden="1" x14ac:dyDescent="0.25">
      <c r="A204" s="103"/>
      <c r="B204" s="102"/>
      <c r="C204" s="16">
        <v>1</v>
      </c>
      <c r="D204" s="24" t="s">
        <v>522</v>
      </c>
      <c r="E204" s="12" t="s">
        <v>827</v>
      </c>
      <c r="F204" s="13">
        <v>2018</v>
      </c>
      <c r="G204" s="9" t="s">
        <v>104</v>
      </c>
    </row>
    <row r="205" spans="1:7" hidden="1" x14ac:dyDescent="0.25">
      <c r="A205" s="103">
        <v>10</v>
      </c>
      <c r="B205" s="102" t="s">
        <v>249</v>
      </c>
      <c r="C205" s="16">
        <v>1</v>
      </c>
      <c r="D205" s="24" t="s">
        <v>33</v>
      </c>
      <c r="E205" s="12" t="s">
        <v>828</v>
      </c>
      <c r="F205" s="13">
        <v>2018</v>
      </c>
      <c r="G205" s="9" t="s">
        <v>108</v>
      </c>
    </row>
    <row r="206" spans="1:7" hidden="1" x14ac:dyDescent="0.25">
      <c r="A206" s="103"/>
      <c r="B206" s="102"/>
      <c r="C206" s="16">
        <v>1</v>
      </c>
      <c r="D206" s="24" t="s">
        <v>522</v>
      </c>
      <c r="E206" s="12" t="s">
        <v>829</v>
      </c>
      <c r="F206" s="13">
        <v>2019</v>
      </c>
      <c r="G206" s="9" t="s">
        <v>104</v>
      </c>
    </row>
    <row r="207" spans="1:7" hidden="1" x14ac:dyDescent="0.25">
      <c r="A207" s="103">
        <v>11</v>
      </c>
      <c r="B207" s="102" t="s">
        <v>250</v>
      </c>
      <c r="C207" s="16">
        <v>1</v>
      </c>
      <c r="D207" s="24" t="s">
        <v>33</v>
      </c>
      <c r="E207" s="12" t="s">
        <v>830</v>
      </c>
      <c r="F207" s="13">
        <v>2018</v>
      </c>
      <c r="G207" s="9" t="s">
        <v>108</v>
      </c>
    </row>
    <row r="208" spans="1:7" hidden="1" x14ac:dyDescent="0.25">
      <c r="A208" s="103"/>
      <c r="B208" s="102"/>
      <c r="C208" s="16">
        <v>1</v>
      </c>
      <c r="D208" s="24" t="s">
        <v>522</v>
      </c>
      <c r="E208" s="12" t="s">
        <v>831</v>
      </c>
      <c r="F208" s="13">
        <v>2018</v>
      </c>
      <c r="G208" s="9" t="s">
        <v>104</v>
      </c>
    </row>
    <row r="209" spans="1:7" hidden="1" x14ac:dyDescent="0.25">
      <c r="A209" s="103">
        <v>12</v>
      </c>
      <c r="B209" s="102" t="s">
        <v>251</v>
      </c>
      <c r="C209" s="16">
        <v>1</v>
      </c>
      <c r="D209" s="24" t="s">
        <v>33</v>
      </c>
      <c r="E209" s="12" t="s">
        <v>832</v>
      </c>
      <c r="F209" s="13">
        <v>2018</v>
      </c>
      <c r="G209" s="9" t="s">
        <v>108</v>
      </c>
    </row>
    <row r="210" spans="1:7" hidden="1" x14ac:dyDescent="0.25">
      <c r="A210" s="103"/>
      <c r="B210" s="102"/>
      <c r="C210" s="16">
        <v>1</v>
      </c>
      <c r="D210" s="24" t="s">
        <v>522</v>
      </c>
      <c r="E210" s="12" t="s">
        <v>833</v>
      </c>
      <c r="F210" s="13">
        <v>2019</v>
      </c>
      <c r="G210" s="9" t="s">
        <v>104</v>
      </c>
    </row>
    <row r="211" spans="1:7" hidden="1" x14ac:dyDescent="0.25">
      <c r="A211" s="103">
        <v>13</v>
      </c>
      <c r="B211" s="102" t="s">
        <v>252</v>
      </c>
      <c r="C211" s="16">
        <v>1</v>
      </c>
      <c r="D211" s="24" t="s">
        <v>33</v>
      </c>
      <c r="E211" s="12" t="s">
        <v>834</v>
      </c>
      <c r="F211" s="13">
        <v>2018</v>
      </c>
      <c r="G211" s="9" t="s">
        <v>108</v>
      </c>
    </row>
    <row r="212" spans="1:7" hidden="1" x14ac:dyDescent="0.25">
      <c r="A212" s="103"/>
      <c r="B212" s="102"/>
      <c r="C212" s="16">
        <v>1</v>
      </c>
      <c r="D212" s="24" t="s">
        <v>522</v>
      </c>
      <c r="E212" s="12" t="s">
        <v>835</v>
      </c>
      <c r="F212" s="13">
        <v>2019</v>
      </c>
      <c r="G212" s="9" t="s">
        <v>104</v>
      </c>
    </row>
    <row r="213" spans="1:7" hidden="1" x14ac:dyDescent="0.25">
      <c r="A213" s="103">
        <v>14</v>
      </c>
      <c r="B213" s="102" t="s">
        <v>253</v>
      </c>
      <c r="C213" s="16">
        <v>1</v>
      </c>
      <c r="D213" s="24" t="s">
        <v>33</v>
      </c>
      <c r="E213" s="12" t="s">
        <v>836</v>
      </c>
      <c r="F213" s="13">
        <v>2018</v>
      </c>
      <c r="G213" s="9" t="s">
        <v>108</v>
      </c>
    </row>
    <row r="214" spans="1:7" hidden="1" x14ac:dyDescent="0.25">
      <c r="A214" s="103"/>
      <c r="B214" s="102"/>
      <c r="C214" s="16">
        <v>1</v>
      </c>
      <c r="D214" s="24" t="s">
        <v>522</v>
      </c>
      <c r="E214" s="12" t="s">
        <v>837</v>
      </c>
      <c r="F214" s="13">
        <v>2018</v>
      </c>
      <c r="G214" s="9" t="s">
        <v>104</v>
      </c>
    </row>
    <row r="215" spans="1:7" hidden="1" x14ac:dyDescent="0.25">
      <c r="A215" s="103">
        <v>15</v>
      </c>
      <c r="B215" s="102" t="s">
        <v>254</v>
      </c>
      <c r="C215" s="16">
        <v>1</v>
      </c>
      <c r="D215" s="24" t="s">
        <v>33</v>
      </c>
      <c r="E215" s="12" t="s">
        <v>838</v>
      </c>
      <c r="F215" s="13">
        <v>2018</v>
      </c>
      <c r="G215" s="9" t="s">
        <v>108</v>
      </c>
    </row>
    <row r="216" spans="1:7" hidden="1" x14ac:dyDescent="0.25">
      <c r="A216" s="103"/>
      <c r="B216" s="102"/>
      <c r="C216" s="16">
        <v>1</v>
      </c>
      <c r="D216" s="24" t="s">
        <v>522</v>
      </c>
      <c r="E216" s="12" t="s">
        <v>839</v>
      </c>
      <c r="F216" s="13">
        <v>2019</v>
      </c>
      <c r="G216" s="9" t="s">
        <v>104</v>
      </c>
    </row>
    <row r="217" spans="1:7" hidden="1" x14ac:dyDescent="0.25">
      <c r="A217" s="103">
        <v>16</v>
      </c>
      <c r="B217" s="102" t="s">
        <v>255</v>
      </c>
      <c r="C217" s="16">
        <v>1</v>
      </c>
      <c r="D217" s="24" t="s">
        <v>33</v>
      </c>
      <c r="E217" s="12" t="s">
        <v>840</v>
      </c>
      <c r="F217" s="13">
        <v>2018</v>
      </c>
      <c r="G217" s="9" t="s">
        <v>108</v>
      </c>
    </row>
    <row r="218" spans="1:7" hidden="1" x14ac:dyDescent="0.25">
      <c r="A218" s="103"/>
      <c r="B218" s="102"/>
      <c r="C218" s="16">
        <v>1</v>
      </c>
      <c r="D218" s="24" t="s">
        <v>522</v>
      </c>
      <c r="E218" s="12" t="s">
        <v>841</v>
      </c>
      <c r="F218" s="13">
        <v>2019</v>
      </c>
      <c r="G218" s="9" t="s">
        <v>104</v>
      </c>
    </row>
    <row r="219" spans="1:7" hidden="1" x14ac:dyDescent="0.25">
      <c r="A219" s="10"/>
      <c r="B219" s="11" t="s">
        <v>34</v>
      </c>
      <c r="C219" s="6">
        <f>SUM(C184:C218)</f>
        <v>35</v>
      </c>
      <c r="D219" s="25"/>
      <c r="E219" s="25"/>
      <c r="F219" s="25"/>
      <c r="G219" s="7"/>
    </row>
    <row r="220" spans="1:7" hidden="1" x14ac:dyDescent="0.25">
      <c r="A220" s="112" t="s">
        <v>256</v>
      </c>
      <c r="B220" s="113"/>
      <c r="C220" s="113"/>
      <c r="D220" s="113"/>
      <c r="E220" s="113"/>
      <c r="F220" s="113"/>
      <c r="G220" s="114"/>
    </row>
    <row r="221" spans="1:7" ht="42.75" hidden="1" customHeight="1" x14ac:dyDescent="0.25">
      <c r="A221" s="104">
        <v>1</v>
      </c>
      <c r="B221" s="104" t="s">
        <v>93</v>
      </c>
      <c r="C221" s="77">
        <v>1</v>
      </c>
      <c r="D221" s="78" t="s">
        <v>689</v>
      </c>
      <c r="E221" s="79" t="s">
        <v>257</v>
      </c>
      <c r="F221" s="80">
        <v>2017</v>
      </c>
      <c r="G221" s="78" t="s">
        <v>916</v>
      </c>
    </row>
    <row r="222" spans="1:7" ht="33" hidden="1" customHeight="1" x14ac:dyDescent="0.25">
      <c r="A222" s="122"/>
      <c r="B222" s="122"/>
      <c r="C222" s="77">
        <v>1</v>
      </c>
      <c r="D222" s="78" t="s">
        <v>36</v>
      </c>
      <c r="E222" s="79" t="s">
        <v>258</v>
      </c>
      <c r="F222" s="78">
        <v>2018</v>
      </c>
      <c r="G222" s="78" t="s">
        <v>917</v>
      </c>
    </row>
    <row r="223" spans="1:7" ht="15.75" hidden="1" customHeight="1" x14ac:dyDescent="0.25">
      <c r="A223" s="122"/>
      <c r="B223" s="122"/>
      <c r="C223" s="77">
        <v>1</v>
      </c>
      <c r="D223" s="78" t="s">
        <v>33</v>
      </c>
      <c r="E223" s="78" t="s">
        <v>261</v>
      </c>
      <c r="F223" s="78">
        <v>2022</v>
      </c>
      <c r="G223" s="78" t="s">
        <v>918</v>
      </c>
    </row>
    <row r="224" spans="1:7" hidden="1" x14ac:dyDescent="0.25">
      <c r="A224" s="122"/>
      <c r="B224" s="122"/>
      <c r="C224" s="77">
        <v>1</v>
      </c>
      <c r="D224" s="78" t="s">
        <v>919</v>
      </c>
      <c r="E224" s="81" t="s">
        <v>260</v>
      </c>
      <c r="F224" s="81">
        <v>2019</v>
      </c>
      <c r="G224" s="81" t="s">
        <v>920</v>
      </c>
    </row>
    <row r="225" spans="1:7" hidden="1" x14ac:dyDescent="0.25">
      <c r="A225" s="122"/>
      <c r="B225" s="122"/>
      <c r="C225" s="77">
        <v>1</v>
      </c>
      <c r="D225" s="78" t="s">
        <v>915</v>
      </c>
      <c r="E225" s="81" t="s">
        <v>262</v>
      </c>
      <c r="F225" s="81">
        <v>2018</v>
      </c>
      <c r="G225" s="81" t="s">
        <v>30</v>
      </c>
    </row>
    <row r="226" spans="1:7" hidden="1" x14ac:dyDescent="0.25">
      <c r="A226" s="105"/>
      <c r="B226" s="105"/>
      <c r="C226" s="77">
        <v>1</v>
      </c>
      <c r="D226" s="78" t="s">
        <v>915</v>
      </c>
      <c r="E226" s="81" t="s">
        <v>263</v>
      </c>
      <c r="F226" s="81">
        <v>2018</v>
      </c>
      <c r="G226" s="81" t="s">
        <v>30</v>
      </c>
    </row>
    <row r="227" spans="1:7" hidden="1" x14ac:dyDescent="0.25">
      <c r="A227" s="124">
        <v>2</v>
      </c>
      <c r="B227" s="106" t="s">
        <v>264</v>
      </c>
      <c r="C227" s="77">
        <v>1</v>
      </c>
      <c r="D227" s="78" t="s">
        <v>33</v>
      </c>
      <c r="E227" s="81" t="s">
        <v>265</v>
      </c>
      <c r="F227" s="81">
        <v>2018</v>
      </c>
      <c r="G227" s="81" t="s">
        <v>921</v>
      </c>
    </row>
    <row r="228" spans="1:7" hidden="1" x14ac:dyDescent="0.25">
      <c r="A228" s="125"/>
      <c r="B228" s="107"/>
      <c r="C228" s="77">
        <v>1</v>
      </c>
      <c r="D228" s="78" t="s">
        <v>919</v>
      </c>
      <c r="E228" s="81" t="s">
        <v>266</v>
      </c>
      <c r="F228" s="78">
        <v>2019</v>
      </c>
      <c r="G228" s="75" t="s">
        <v>922</v>
      </c>
    </row>
    <row r="229" spans="1:7" hidden="1" x14ac:dyDescent="0.25">
      <c r="A229" s="104">
        <v>3</v>
      </c>
      <c r="B229" s="106" t="s">
        <v>267</v>
      </c>
      <c r="C229" s="77">
        <v>1</v>
      </c>
      <c r="D229" s="78" t="s">
        <v>33</v>
      </c>
      <c r="E229" s="81" t="s">
        <v>268</v>
      </c>
      <c r="F229" s="78">
        <v>2018</v>
      </c>
      <c r="G229" s="81" t="s">
        <v>921</v>
      </c>
    </row>
    <row r="230" spans="1:7" hidden="1" x14ac:dyDescent="0.25">
      <c r="A230" s="105"/>
      <c r="B230" s="107"/>
      <c r="C230" s="77">
        <v>1</v>
      </c>
      <c r="D230" s="78" t="s">
        <v>919</v>
      </c>
      <c r="E230" s="81" t="s">
        <v>259</v>
      </c>
      <c r="F230" s="78">
        <v>2019</v>
      </c>
      <c r="G230" s="75" t="s">
        <v>922</v>
      </c>
    </row>
    <row r="231" spans="1:7" hidden="1" x14ac:dyDescent="0.25">
      <c r="A231" s="104">
        <v>4</v>
      </c>
      <c r="B231" s="106" t="s">
        <v>269</v>
      </c>
      <c r="C231" s="77">
        <v>1</v>
      </c>
      <c r="D231" s="78" t="s">
        <v>33</v>
      </c>
      <c r="E231" s="81" t="s">
        <v>270</v>
      </c>
      <c r="F231" s="81">
        <v>2018</v>
      </c>
      <c r="G231" s="81" t="s">
        <v>921</v>
      </c>
    </row>
    <row r="232" spans="1:7" hidden="1" x14ac:dyDescent="0.25">
      <c r="A232" s="105"/>
      <c r="B232" s="107"/>
      <c r="C232" s="77">
        <v>1</v>
      </c>
      <c r="D232" s="78" t="s">
        <v>919</v>
      </c>
      <c r="E232" s="81" t="s">
        <v>271</v>
      </c>
      <c r="F232" s="81">
        <v>2019</v>
      </c>
      <c r="G232" s="75" t="s">
        <v>922</v>
      </c>
    </row>
    <row r="233" spans="1:7" hidden="1" x14ac:dyDescent="0.25">
      <c r="A233" s="104">
        <v>5</v>
      </c>
      <c r="B233" s="106" t="s">
        <v>272</v>
      </c>
      <c r="C233" s="77">
        <v>1</v>
      </c>
      <c r="D233" s="78" t="s">
        <v>33</v>
      </c>
      <c r="E233" s="81" t="s">
        <v>273</v>
      </c>
      <c r="F233" s="81">
        <v>2018</v>
      </c>
      <c r="G233" s="81" t="s">
        <v>921</v>
      </c>
    </row>
    <row r="234" spans="1:7" hidden="1" x14ac:dyDescent="0.25">
      <c r="A234" s="105"/>
      <c r="B234" s="107"/>
      <c r="C234" s="77">
        <v>1</v>
      </c>
      <c r="D234" s="78" t="s">
        <v>919</v>
      </c>
      <c r="E234" s="81" t="s">
        <v>923</v>
      </c>
      <c r="F234" s="81">
        <v>2019</v>
      </c>
      <c r="G234" s="75" t="s">
        <v>922</v>
      </c>
    </row>
    <row r="235" spans="1:7" hidden="1" x14ac:dyDescent="0.25">
      <c r="A235" s="104">
        <v>6</v>
      </c>
      <c r="B235" s="106" t="s">
        <v>274</v>
      </c>
      <c r="C235" s="77">
        <v>1</v>
      </c>
      <c r="D235" s="78" t="s">
        <v>33</v>
      </c>
      <c r="E235" s="81" t="s">
        <v>275</v>
      </c>
      <c r="F235" s="81">
        <v>2018</v>
      </c>
      <c r="G235" s="81" t="s">
        <v>921</v>
      </c>
    </row>
    <row r="236" spans="1:7" hidden="1" x14ac:dyDescent="0.25">
      <c r="A236" s="105"/>
      <c r="B236" s="107"/>
      <c r="C236" s="77">
        <v>1</v>
      </c>
      <c r="D236" s="78" t="s">
        <v>919</v>
      </c>
      <c r="E236" s="81" t="s">
        <v>276</v>
      </c>
      <c r="F236" s="81">
        <v>2019</v>
      </c>
      <c r="G236" s="75" t="s">
        <v>922</v>
      </c>
    </row>
    <row r="237" spans="1:7" hidden="1" x14ac:dyDescent="0.25">
      <c r="A237" s="104">
        <v>7</v>
      </c>
      <c r="B237" s="106" t="s">
        <v>277</v>
      </c>
      <c r="C237" s="77">
        <v>1</v>
      </c>
      <c r="D237" s="78" t="s">
        <v>33</v>
      </c>
      <c r="E237" s="81" t="s">
        <v>924</v>
      </c>
      <c r="F237" s="81">
        <v>2018</v>
      </c>
      <c r="G237" s="81" t="s">
        <v>921</v>
      </c>
    </row>
    <row r="238" spans="1:7" hidden="1" x14ac:dyDescent="0.25">
      <c r="A238" s="105"/>
      <c r="B238" s="107"/>
      <c r="C238" s="77">
        <v>1</v>
      </c>
      <c r="D238" s="78" t="s">
        <v>919</v>
      </c>
      <c r="E238" s="81" t="s">
        <v>278</v>
      </c>
      <c r="F238" s="81">
        <v>2018</v>
      </c>
      <c r="G238" s="75" t="s">
        <v>922</v>
      </c>
    </row>
    <row r="239" spans="1:7" hidden="1" x14ac:dyDescent="0.25">
      <c r="A239" s="104">
        <v>8</v>
      </c>
      <c r="B239" s="106" t="s">
        <v>279</v>
      </c>
      <c r="C239" s="77">
        <v>1</v>
      </c>
      <c r="D239" s="78" t="s">
        <v>33</v>
      </c>
      <c r="E239" s="81" t="s">
        <v>925</v>
      </c>
      <c r="F239" s="81">
        <v>2018</v>
      </c>
      <c r="G239" s="81" t="s">
        <v>921</v>
      </c>
    </row>
    <row r="240" spans="1:7" hidden="1" x14ac:dyDescent="0.25">
      <c r="A240" s="105"/>
      <c r="B240" s="107"/>
      <c r="C240" s="77">
        <v>1</v>
      </c>
      <c r="D240" s="78" t="s">
        <v>919</v>
      </c>
      <c r="E240" s="81" t="s">
        <v>280</v>
      </c>
      <c r="F240" s="81">
        <v>2019</v>
      </c>
      <c r="G240" s="75" t="s">
        <v>922</v>
      </c>
    </row>
    <row r="241" spans="1:7" hidden="1" x14ac:dyDescent="0.25">
      <c r="A241" s="104">
        <v>9</v>
      </c>
      <c r="B241" s="106" t="s">
        <v>926</v>
      </c>
      <c r="C241" s="77">
        <v>1</v>
      </c>
      <c r="D241" s="78" t="s">
        <v>33</v>
      </c>
      <c r="E241" s="81" t="s">
        <v>281</v>
      </c>
      <c r="F241" s="81">
        <v>2018</v>
      </c>
      <c r="G241" s="81" t="s">
        <v>921</v>
      </c>
    </row>
    <row r="242" spans="1:7" hidden="1" x14ac:dyDescent="0.25">
      <c r="A242" s="105"/>
      <c r="B242" s="107"/>
      <c r="C242" s="77">
        <v>1</v>
      </c>
      <c r="D242" s="78" t="s">
        <v>919</v>
      </c>
      <c r="E242" s="81" t="s">
        <v>282</v>
      </c>
      <c r="F242" s="81">
        <v>2018</v>
      </c>
      <c r="G242" s="75" t="s">
        <v>922</v>
      </c>
    </row>
    <row r="243" spans="1:7" hidden="1" x14ac:dyDescent="0.25">
      <c r="A243" s="104">
        <v>10</v>
      </c>
      <c r="B243" s="106" t="s">
        <v>283</v>
      </c>
      <c r="C243" s="77">
        <v>1</v>
      </c>
      <c r="D243" s="78" t="s">
        <v>33</v>
      </c>
      <c r="E243" s="78" t="s">
        <v>284</v>
      </c>
      <c r="F243" s="78">
        <v>2018</v>
      </c>
      <c r="G243" s="81" t="s">
        <v>921</v>
      </c>
    </row>
    <row r="244" spans="1:7" hidden="1" x14ac:dyDescent="0.25">
      <c r="A244" s="105"/>
      <c r="B244" s="107"/>
      <c r="C244" s="77">
        <v>1</v>
      </c>
      <c r="D244" s="78" t="s">
        <v>919</v>
      </c>
      <c r="E244" s="78" t="s">
        <v>285</v>
      </c>
      <c r="F244" s="78">
        <v>2018</v>
      </c>
      <c r="G244" s="75" t="s">
        <v>922</v>
      </c>
    </row>
    <row r="245" spans="1:7" hidden="1" x14ac:dyDescent="0.25">
      <c r="A245" s="104">
        <v>11</v>
      </c>
      <c r="B245" s="106" t="s">
        <v>286</v>
      </c>
      <c r="C245" s="77">
        <v>1</v>
      </c>
      <c r="D245" s="78" t="s">
        <v>33</v>
      </c>
      <c r="E245" s="78" t="s">
        <v>287</v>
      </c>
      <c r="F245" s="78">
        <v>2018</v>
      </c>
      <c r="G245" s="81" t="s">
        <v>921</v>
      </c>
    </row>
    <row r="246" spans="1:7" ht="15.75" hidden="1" customHeight="1" x14ac:dyDescent="0.25">
      <c r="A246" s="105"/>
      <c r="B246" s="107"/>
      <c r="C246" s="77">
        <v>1</v>
      </c>
      <c r="D246" s="78" t="s">
        <v>919</v>
      </c>
      <c r="E246" s="78" t="s">
        <v>288</v>
      </c>
      <c r="F246" s="78">
        <v>2019</v>
      </c>
      <c r="G246" s="75" t="s">
        <v>922</v>
      </c>
    </row>
    <row r="247" spans="1:7" hidden="1" x14ac:dyDescent="0.25">
      <c r="A247" s="104">
        <v>12</v>
      </c>
      <c r="B247" s="106" t="s">
        <v>927</v>
      </c>
      <c r="C247" s="77">
        <v>1</v>
      </c>
      <c r="D247" s="78" t="s">
        <v>33</v>
      </c>
      <c r="E247" s="78" t="s">
        <v>289</v>
      </c>
      <c r="F247" s="78">
        <v>2018</v>
      </c>
      <c r="G247" s="81" t="s">
        <v>921</v>
      </c>
    </row>
    <row r="248" spans="1:7" hidden="1" x14ac:dyDescent="0.25">
      <c r="A248" s="105"/>
      <c r="B248" s="107"/>
      <c r="C248" s="77">
        <v>1</v>
      </c>
      <c r="D248" s="78" t="s">
        <v>919</v>
      </c>
      <c r="E248" s="78" t="s">
        <v>290</v>
      </c>
      <c r="F248" s="78">
        <v>2018</v>
      </c>
      <c r="G248" s="75" t="s">
        <v>922</v>
      </c>
    </row>
    <row r="249" spans="1:7" hidden="1" x14ac:dyDescent="0.25">
      <c r="A249" s="104">
        <v>13</v>
      </c>
      <c r="B249" s="106" t="s">
        <v>291</v>
      </c>
      <c r="C249" s="77">
        <v>1</v>
      </c>
      <c r="D249" s="78" t="s">
        <v>33</v>
      </c>
      <c r="E249" s="78" t="s">
        <v>292</v>
      </c>
      <c r="F249" s="78">
        <v>2018</v>
      </c>
      <c r="G249" s="81" t="s">
        <v>921</v>
      </c>
    </row>
    <row r="250" spans="1:7" ht="15.75" hidden="1" customHeight="1" x14ac:dyDescent="0.25">
      <c r="A250" s="105"/>
      <c r="B250" s="107"/>
      <c r="C250" s="77">
        <v>1</v>
      </c>
      <c r="D250" s="78" t="s">
        <v>919</v>
      </c>
      <c r="E250" s="78" t="s">
        <v>293</v>
      </c>
      <c r="F250" s="78">
        <v>2019</v>
      </c>
      <c r="G250" s="75" t="s">
        <v>922</v>
      </c>
    </row>
    <row r="251" spans="1:7" ht="15.75" hidden="1" customHeight="1" x14ac:dyDescent="0.25">
      <c r="A251" s="104">
        <v>14</v>
      </c>
      <c r="B251" s="106" t="s">
        <v>928</v>
      </c>
      <c r="C251" s="77">
        <v>1</v>
      </c>
      <c r="D251" s="78" t="s">
        <v>33</v>
      </c>
      <c r="E251" s="78" t="s">
        <v>294</v>
      </c>
      <c r="F251" s="78">
        <v>2018</v>
      </c>
      <c r="G251" s="81" t="s">
        <v>921</v>
      </c>
    </row>
    <row r="252" spans="1:7" ht="15.75" hidden="1" customHeight="1" x14ac:dyDescent="0.25">
      <c r="A252" s="105"/>
      <c r="B252" s="107"/>
      <c r="C252" s="77">
        <v>1</v>
      </c>
      <c r="D252" s="78" t="s">
        <v>919</v>
      </c>
      <c r="E252" s="78" t="s">
        <v>929</v>
      </c>
      <c r="F252" s="78">
        <v>2018</v>
      </c>
      <c r="G252" s="75" t="s">
        <v>922</v>
      </c>
    </row>
    <row r="253" spans="1:7" hidden="1" x14ac:dyDescent="0.25">
      <c r="A253" s="73"/>
      <c r="B253" s="73" t="s">
        <v>34</v>
      </c>
      <c r="C253" s="73">
        <v>32</v>
      </c>
      <c r="D253" s="76"/>
      <c r="E253" s="76"/>
      <c r="F253" s="76"/>
      <c r="G253" s="74"/>
    </row>
    <row r="254" spans="1:7" hidden="1" x14ac:dyDescent="0.25">
      <c r="A254" s="119" t="s">
        <v>295</v>
      </c>
      <c r="B254" s="120"/>
      <c r="C254" s="120"/>
      <c r="D254" s="120"/>
      <c r="E254" s="120"/>
      <c r="F254" s="120"/>
      <c r="G254" s="121"/>
    </row>
    <row r="255" spans="1:7" ht="15.75" hidden="1" customHeight="1" x14ac:dyDescent="0.25">
      <c r="A255" s="99">
        <v>1</v>
      </c>
      <c r="B255" s="99" t="s">
        <v>93</v>
      </c>
      <c r="C255" s="52">
        <v>1</v>
      </c>
      <c r="D255" s="53" t="s">
        <v>689</v>
      </c>
      <c r="E255" s="53" t="s">
        <v>296</v>
      </c>
      <c r="F255" s="51">
        <v>2017</v>
      </c>
      <c r="G255" s="53" t="s">
        <v>38</v>
      </c>
    </row>
    <row r="256" spans="1:7" ht="51.75" hidden="1" customHeight="1" x14ac:dyDescent="0.25">
      <c r="A256" s="100"/>
      <c r="B256" s="100"/>
      <c r="C256" s="52">
        <v>1</v>
      </c>
      <c r="D256" s="53" t="s">
        <v>36</v>
      </c>
      <c r="E256" s="53" t="s">
        <v>297</v>
      </c>
      <c r="F256" s="53">
        <v>2018</v>
      </c>
      <c r="G256" s="53" t="s">
        <v>101</v>
      </c>
    </row>
    <row r="257" spans="1:7" ht="15.75" hidden="1" customHeight="1" x14ac:dyDescent="0.25">
      <c r="A257" s="100"/>
      <c r="B257" s="100"/>
      <c r="C257" s="52">
        <v>1</v>
      </c>
      <c r="D257" s="53" t="s">
        <v>36</v>
      </c>
      <c r="E257" s="53" t="s">
        <v>298</v>
      </c>
      <c r="F257" s="53">
        <v>2018</v>
      </c>
      <c r="G257" s="53" t="s">
        <v>96</v>
      </c>
    </row>
    <row r="258" spans="1:7" ht="15.75" hidden="1" customHeight="1" x14ac:dyDescent="0.25">
      <c r="A258" s="100"/>
      <c r="B258" s="100"/>
      <c r="C258" s="52">
        <v>1</v>
      </c>
      <c r="D258" s="53" t="s">
        <v>33</v>
      </c>
      <c r="E258" s="53" t="s">
        <v>299</v>
      </c>
      <c r="F258" s="53">
        <v>2013</v>
      </c>
      <c r="G258" s="53" t="s">
        <v>100</v>
      </c>
    </row>
    <row r="259" spans="1:7" hidden="1" x14ac:dyDescent="0.25">
      <c r="A259" s="101"/>
      <c r="B259" s="101"/>
      <c r="C259" s="52">
        <v>1</v>
      </c>
      <c r="D259" s="53" t="s">
        <v>769</v>
      </c>
      <c r="E259" s="53" t="s">
        <v>300</v>
      </c>
      <c r="F259" s="51">
        <v>2018</v>
      </c>
      <c r="G259" s="53" t="s">
        <v>30</v>
      </c>
    </row>
    <row r="260" spans="1:7" hidden="1" x14ac:dyDescent="0.25">
      <c r="A260" s="123">
        <v>2</v>
      </c>
      <c r="B260" s="118" t="s">
        <v>301</v>
      </c>
      <c r="C260" s="52">
        <v>1</v>
      </c>
      <c r="D260" s="53" t="s">
        <v>33</v>
      </c>
      <c r="E260" s="53" t="s">
        <v>302</v>
      </c>
      <c r="F260" s="51">
        <v>2018</v>
      </c>
      <c r="G260" s="50" t="s">
        <v>108</v>
      </c>
    </row>
    <row r="261" spans="1:7" hidden="1" x14ac:dyDescent="0.25">
      <c r="A261" s="123"/>
      <c r="B261" s="118"/>
      <c r="C261" s="52">
        <v>1</v>
      </c>
      <c r="D261" s="53" t="s">
        <v>522</v>
      </c>
      <c r="E261" s="53" t="s">
        <v>303</v>
      </c>
      <c r="F261" s="53">
        <v>2019</v>
      </c>
      <c r="G261" s="50" t="s">
        <v>104</v>
      </c>
    </row>
    <row r="262" spans="1:7" hidden="1" x14ac:dyDescent="0.25">
      <c r="A262" s="117">
        <v>3</v>
      </c>
      <c r="B262" s="118" t="s">
        <v>304</v>
      </c>
      <c r="C262" s="52">
        <v>1</v>
      </c>
      <c r="D262" s="53" t="s">
        <v>33</v>
      </c>
      <c r="E262" s="53" t="s">
        <v>305</v>
      </c>
      <c r="F262" s="53">
        <v>2018</v>
      </c>
      <c r="G262" s="50" t="s">
        <v>108</v>
      </c>
    </row>
    <row r="263" spans="1:7" hidden="1" x14ac:dyDescent="0.25">
      <c r="A263" s="117"/>
      <c r="B263" s="118"/>
      <c r="C263" s="52">
        <v>1</v>
      </c>
      <c r="D263" s="53" t="s">
        <v>522</v>
      </c>
      <c r="E263" s="53" t="s">
        <v>306</v>
      </c>
      <c r="F263" s="53">
        <v>2018</v>
      </c>
      <c r="G263" s="50" t="s">
        <v>104</v>
      </c>
    </row>
    <row r="264" spans="1:7" hidden="1" x14ac:dyDescent="0.25">
      <c r="A264" s="117">
        <v>4</v>
      </c>
      <c r="B264" s="118" t="s">
        <v>307</v>
      </c>
      <c r="C264" s="52">
        <v>1</v>
      </c>
      <c r="D264" s="53" t="s">
        <v>33</v>
      </c>
      <c r="E264" s="53" t="s">
        <v>308</v>
      </c>
      <c r="F264" s="53">
        <v>2018</v>
      </c>
      <c r="G264" s="50" t="s">
        <v>108</v>
      </c>
    </row>
    <row r="265" spans="1:7" hidden="1" x14ac:dyDescent="0.25">
      <c r="A265" s="117"/>
      <c r="B265" s="118"/>
      <c r="C265" s="52">
        <v>1</v>
      </c>
      <c r="D265" s="53" t="s">
        <v>522</v>
      </c>
      <c r="E265" s="53" t="s">
        <v>309</v>
      </c>
      <c r="F265" s="53">
        <v>2019</v>
      </c>
      <c r="G265" s="50" t="s">
        <v>104</v>
      </c>
    </row>
    <row r="266" spans="1:7" hidden="1" x14ac:dyDescent="0.25">
      <c r="A266" s="117">
        <v>5</v>
      </c>
      <c r="B266" s="118" t="s">
        <v>310</v>
      </c>
      <c r="C266" s="52">
        <v>1</v>
      </c>
      <c r="D266" s="53" t="s">
        <v>33</v>
      </c>
      <c r="E266" s="53" t="s">
        <v>311</v>
      </c>
      <c r="F266" s="53">
        <v>2018</v>
      </c>
      <c r="G266" s="50" t="s">
        <v>108</v>
      </c>
    </row>
    <row r="267" spans="1:7" ht="15.75" hidden="1" customHeight="1" x14ac:dyDescent="0.25">
      <c r="A267" s="117"/>
      <c r="B267" s="118"/>
      <c r="C267" s="52">
        <v>1</v>
      </c>
      <c r="D267" s="53" t="s">
        <v>522</v>
      </c>
      <c r="E267" s="53" t="s">
        <v>312</v>
      </c>
      <c r="F267" s="53">
        <v>2018</v>
      </c>
      <c r="G267" s="50" t="s">
        <v>104</v>
      </c>
    </row>
    <row r="268" spans="1:7" hidden="1" x14ac:dyDescent="0.25">
      <c r="A268" s="117">
        <v>6</v>
      </c>
      <c r="B268" s="118" t="s">
        <v>313</v>
      </c>
      <c r="C268" s="52">
        <v>1</v>
      </c>
      <c r="D268" s="53" t="s">
        <v>33</v>
      </c>
      <c r="E268" s="53" t="s">
        <v>314</v>
      </c>
      <c r="F268" s="53">
        <v>2018</v>
      </c>
      <c r="G268" s="50" t="s">
        <v>108</v>
      </c>
    </row>
    <row r="269" spans="1:7" ht="15.75" hidden="1" customHeight="1" x14ac:dyDescent="0.25">
      <c r="A269" s="117"/>
      <c r="B269" s="118"/>
      <c r="C269" s="52">
        <v>1</v>
      </c>
      <c r="D269" s="53" t="s">
        <v>522</v>
      </c>
      <c r="E269" s="53" t="s">
        <v>315</v>
      </c>
      <c r="F269" s="53">
        <v>2019</v>
      </c>
      <c r="G269" s="50" t="s">
        <v>104</v>
      </c>
    </row>
    <row r="270" spans="1:7" hidden="1" x14ac:dyDescent="0.25">
      <c r="A270" s="117">
        <v>7</v>
      </c>
      <c r="B270" s="118" t="s">
        <v>316</v>
      </c>
      <c r="C270" s="52">
        <v>1</v>
      </c>
      <c r="D270" s="53" t="s">
        <v>33</v>
      </c>
      <c r="E270" s="53" t="s">
        <v>317</v>
      </c>
      <c r="F270" s="53">
        <v>2018</v>
      </c>
      <c r="G270" s="50" t="s">
        <v>108</v>
      </c>
    </row>
    <row r="271" spans="1:7" hidden="1" x14ac:dyDescent="0.25">
      <c r="A271" s="117"/>
      <c r="B271" s="118"/>
      <c r="C271" s="52">
        <v>1</v>
      </c>
      <c r="D271" s="53" t="s">
        <v>522</v>
      </c>
      <c r="E271" s="53" t="s">
        <v>318</v>
      </c>
      <c r="F271" s="53">
        <v>2019</v>
      </c>
      <c r="G271" s="50" t="s">
        <v>104</v>
      </c>
    </row>
    <row r="272" spans="1:7" hidden="1" x14ac:dyDescent="0.25">
      <c r="A272" s="117">
        <v>8</v>
      </c>
      <c r="B272" s="118" t="s">
        <v>319</v>
      </c>
      <c r="C272" s="52">
        <v>1</v>
      </c>
      <c r="D272" s="53" t="s">
        <v>33</v>
      </c>
      <c r="E272" s="53" t="s">
        <v>320</v>
      </c>
      <c r="F272" s="53">
        <v>2018</v>
      </c>
      <c r="G272" s="50" t="s">
        <v>108</v>
      </c>
    </row>
    <row r="273" spans="1:7" hidden="1" x14ac:dyDescent="0.25">
      <c r="A273" s="117"/>
      <c r="B273" s="118"/>
      <c r="C273" s="52">
        <v>1</v>
      </c>
      <c r="D273" s="53" t="s">
        <v>522</v>
      </c>
      <c r="E273" s="53" t="s">
        <v>321</v>
      </c>
      <c r="F273" s="53">
        <v>2019</v>
      </c>
      <c r="G273" s="50" t="s">
        <v>104</v>
      </c>
    </row>
    <row r="274" spans="1:7" hidden="1" x14ac:dyDescent="0.25">
      <c r="A274" s="117">
        <v>9</v>
      </c>
      <c r="B274" s="118" t="s">
        <v>322</v>
      </c>
      <c r="C274" s="52">
        <v>1</v>
      </c>
      <c r="D274" s="53" t="s">
        <v>33</v>
      </c>
      <c r="E274" s="53" t="s">
        <v>323</v>
      </c>
      <c r="F274" s="53">
        <v>2018</v>
      </c>
      <c r="G274" s="50" t="s">
        <v>108</v>
      </c>
    </row>
    <row r="275" spans="1:7" ht="15.75" hidden="1" customHeight="1" x14ac:dyDescent="0.25">
      <c r="A275" s="117"/>
      <c r="B275" s="118"/>
      <c r="C275" s="52">
        <v>1</v>
      </c>
      <c r="D275" s="53" t="s">
        <v>522</v>
      </c>
      <c r="E275" s="53" t="s">
        <v>324</v>
      </c>
      <c r="F275" s="53">
        <v>2019</v>
      </c>
      <c r="G275" s="50" t="s">
        <v>104</v>
      </c>
    </row>
    <row r="276" spans="1:7" hidden="1" x14ac:dyDescent="0.25">
      <c r="A276" s="117">
        <v>10</v>
      </c>
      <c r="B276" s="118" t="s">
        <v>325</v>
      </c>
      <c r="C276" s="52">
        <v>1</v>
      </c>
      <c r="D276" s="53" t="s">
        <v>33</v>
      </c>
      <c r="E276" s="53" t="s">
        <v>326</v>
      </c>
      <c r="F276" s="53">
        <v>2018</v>
      </c>
      <c r="G276" s="50" t="s">
        <v>108</v>
      </c>
    </row>
    <row r="277" spans="1:7" hidden="1" x14ac:dyDescent="0.25">
      <c r="A277" s="117"/>
      <c r="B277" s="118"/>
      <c r="C277" s="52">
        <v>1</v>
      </c>
      <c r="D277" s="53" t="s">
        <v>522</v>
      </c>
      <c r="E277" s="53" t="s">
        <v>327</v>
      </c>
      <c r="F277" s="53">
        <v>2019</v>
      </c>
      <c r="G277" s="50" t="s">
        <v>104</v>
      </c>
    </row>
    <row r="278" spans="1:7" hidden="1" x14ac:dyDescent="0.25">
      <c r="A278" s="117">
        <v>11</v>
      </c>
      <c r="B278" s="118" t="s">
        <v>328</v>
      </c>
      <c r="C278" s="52">
        <v>1</v>
      </c>
      <c r="D278" s="53" t="s">
        <v>33</v>
      </c>
      <c r="E278" s="53" t="s">
        <v>329</v>
      </c>
      <c r="F278" s="53">
        <v>2018</v>
      </c>
      <c r="G278" s="50" t="s">
        <v>108</v>
      </c>
    </row>
    <row r="279" spans="1:7" hidden="1" x14ac:dyDescent="0.25">
      <c r="A279" s="117"/>
      <c r="B279" s="118"/>
      <c r="C279" s="52">
        <v>1</v>
      </c>
      <c r="D279" s="53" t="s">
        <v>522</v>
      </c>
      <c r="E279" s="53" t="s">
        <v>330</v>
      </c>
      <c r="F279" s="53">
        <v>2019</v>
      </c>
      <c r="G279" s="50" t="s">
        <v>104</v>
      </c>
    </row>
    <row r="280" spans="1:7" hidden="1" x14ac:dyDescent="0.25">
      <c r="A280" s="117">
        <v>12</v>
      </c>
      <c r="B280" s="118" t="s">
        <v>331</v>
      </c>
      <c r="C280" s="52">
        <v>1</v>
      </c>
      <c r="D280" s="53" t="s">
        <v>33</v>
      </c>
      <c r="E280" s="53" t="s">
        <v>332</v>
      </c>
      <c r="F280" s="53">
        <v>2018</v>
      </c>
      <c r="G280" s="50" t="s">
        <v>108</v>
      </c>
    </row>
    <row r="281" spans="1:7" hidden="1" x14ac:dyDescent="0.25">
      <c r="A281" s="117"/>
      <c r="B281" s="118"/>
      <c r="C281" s="52">
        <v>1</v>
      </c>
      <c r="D281" s="53" t="s">
        <v>522</v>
      </c>
      <c r="E281" s="53" t="s">
        <v>333</v>
      </c>
      <c r="F281" s="53">
        <v>2019</v>
      </c>
      <c r="G281" s="50" t="s">
        <v>104</v>
      </c>
    </row>
    <row r="282" spans="1:7" hidden="1" x14ac:dyDescent="0.25">
      <c r="A282" s="117">
        <v>13</v>
      </c>
      <c r="B282" s="118" t="s">
        <v>334</v>
      </c>
      <c r="C282" s="52">
        <v>1</v>
      </c>
      <c r="D282" s="53" t="s">
        <v>33</v>
      </c>
      <c r="E282" s="53" t="s">
        <v>335</v>
      </c>
      <c r="F282" s="53">
        <v>2018</v>
      </c>
      <c r="G282" s="50" t="s">
        <v>108</v>
      </c>
    </row>
    <row r="283" spans="1:7" hidden="1" x14ac:dyDescent="0.25">
      <c r="A283" s="117"/>
      <c r="B283" s="118"/>
      <c r="C283" s="52">
        <v>1</v>
      </c>
      <c r="D283" s="53" t="s">
        <v>522</v>
      </c>
      <c r="E283" s="53" t="s">
        <v>336</v>
      </c>
      <c r="F283" s="53">
        <v>2019</v>
      </c>
      <c r="G283" s="50" t="s">
        <v>104</v>
      </c>
    </row>
    <row r="284" spans="1:7" hidden="1" x14ac:dyDescent="0.25">
      <c r="A284" s="117">
        <v>14</v>
      </c>
      <c r="B284" s="118" t="s">
        <v>337</v>
      </c>
      <c r="C284" s="52">
        <v>1</v>
      </c>
      <c r="D284" s="53" t="s">
        <v>33</v>
      </c>
      <c r="E284" s="53" t="s">
        <v>338</v>
      </c>
      <c r="F284" s="53">
        <v>2018</v>
      </c>
      <c r="G284" s="50" t="s">
        <v>108</v>
      </c>
    </row>
    <row r="285" spans="1:7" ht="15.75" hidden="1" customHeight="1" x14ac:dyDescent="0.25">
      <c r="A285" s="117"/>
      <c r="B285" s="118"/>
      <c r="C285" s="52">
        <v>1</v>
      </c>
      <c r="D285" s="53" t="s">
        <v>522</v>
      </c>
      <c r="E285" s="53" t="s">
        <v>339</v>
      </c>
      <c r="F285" s="53">
        <v>2018</v>
      </c>
      <c r="G285" s="50" t="s">
        <v>104</v>
      </c>
    </row>
    <row r="286" spans="1:7" hidden="1" x14ac:dyDescent="0.25">
      <c r="A286" s="117">
        <v>15</v>
      </c>
      <c r="B286" s="118" t="s">
        <v>340</v>
      </c>
      <c r="C286" s="52">
        <v>1</v>
      </c>
      <c r="D286" s="53" t="s">
        <v>33</v>
      </c>
      <c r="E286" s="53" t="s">
        <v>341</v>
      </c>
      <c r="F286" s="53">
        <v>2018</v>
      </c>
      <c r="G286" s="50" t="s">
        <v>108</v>
      </c>
    </row>
    <row r="287" spans="1:7" ht="15.75" hidden="1" customHeight="1" x14ac:dyDescent="0.25">
      <c r="A287" s="117"/>
      <c r="B287" s="118"/>
      <c r="C287" s="52">
        <v>1</v>
      </c>
      <c r="D287" s="53" t="s">
        <v>522</v>
      </c>
      <c r="E287" s="53" t="s">
        <v>342</v>
      </c>
      <c r="F287" s="53">
        <v>2019</v>
      </c>
      <c r="G287" s="50" t="s">
        <v>104</v>
      </c>
    </row>
    <row r="288" spans="1:7" hidden="1" x14ac:dyDescent="0.25">
      <c r="A288" s="117">
        <v>16</v>
      </c>
      <c r="B288" s="118" t="s">
        <v>343</v>
      </c>
      <c r="C288" s="52">
        <v>1</v>
      </c>
      <c r="D288" s="53" t="s">
        <v>33</v>
      </c>
      <c r="E288" s="53" t="s">
        <v>344</v>
      </c>
      <c r="F288" s="53">
        <v>2018</v>
      </c>
      <c r="G288" s="50" t="s">
        <v>108</v>
      </c>
    </row>
    <row r="289" spans="1:7" hidden="1" x14ac:dyDescent="0.25">
      <c r="A289" s="117"/>
      <c r="B289" s="118"/>
      <c r="C289" s="52">
        <v>1</v>
      </c>
      <c r="D289" s="53" t="s">
        <v>522</v>
      </c>
      <c r="E289" s="53" t="s">
        <v>345</v>
      </c>
      <c r="F289" s="53">
        <v>2018</v>
      </c>
      <c r="G289" s="50" t="s">
        <v>104</v>
      </c>
    </row>
    <row r="290" spans="1:7" hidden="1" x14ac:dyDescent="0.25">
      <c r="A290" s="117">
        <v>17</v>
      </c>
      <c r="B290" s="118" t="s">
        <v>346</v>
      </c>
      <c r="C290" s="52">
        <v>1</v>
      </c>
      <c r="D290" s="53" t="s">
        <v>33</v>
      </c>
      <c r="E290" s="53" t="s">
        <v>347</v>
      </c>
      <c r="F290" s="53">
        <v>2018</v>
      </c>
      <c r="G290" s="50" t="s">
        <v>108</v>
      </c>
    </row>
    <row r="291" spans="1:7" hidden="1" x14ac:dyDescent="0.25">
      <c r="A291" s="117"/>
      <c r="B291" s="118"/>
      <c r="C291" s="52">
        <v>1</v>
      </c>
      <c r="D291" s="53" t="s">
        <v>522</v>
      </c>
      <c r="E291" s="53" t="s">
        <v>348</v>
      </c>
      <c r="F291" s="53">
        <v>2018</v>
      </c>
      <c r="G291" s="50" t="s">
        <v>104</v>
      </c>
    </row>
    <row r="292" spans="1:7" hidden="1" x14ac:dyDescent="0.25">
      <c r="A292" s="10"/>
      <c r="B292" s="11" t="s">
        <v>34</v>
      </c>
      <c r="C292" s="6">
        <f>SUM(C255:C291)</f>
        <v>37</v>
      </c>
      <c r="D292" s="25"/>
      <c r="E292" s="25"/>
      <c r="F292" s="25"/>
      <c r="G292" s="7"/>
    </row>
    <row r="293" spans="1:7" ht="15.75" hidden="1" customHeight="1" x14ac:dyDescent="0.25">
      <c r="A293" s="112" t="s">
        <v>349</v>
      </c>
      <c r="B293" s="113"/>
      <c r="C293" s="113"/>
      <c r="D293" s="113"/>
      <c r="E293" s="113"/>
      <c r="F293" s="113"/>
      <c r="G293" s="114"/>
    </row>
    <row r="294" spans="1:7" ht="15.75" hidden="1" customHeight="1" x14ac:dyDescent="0.25">
      <c r="A294" s="103">
        <v>1</v>
      </c>
      <c r="B294" s="103" t="s">
        <v>93</v>
      </c>
      <c r="C294" s="16">
        <v>1</v>
      </c>
      <c r="D294" s="24" t="s">
        <v>689</v>
      </c>
      <c r="E294" s="26" t="s">
        <v>350</v>
      </c>
      <c r="F294" s="15">
        <v>2017</v>
      </c>
      <c r="G294" s="24" t="s">
        <v>38</v>
      </c>
    </row>
    <row r="295" spans="1:7" ht="15.75" hidden="1" customHeight="1" x14ac:dyDescent="0.25">
      <c r="A295" s="103"/>
      <c r="B295" s="103"/>
      <c r="C295" s="16">
        <v>1</v>
      </c>
      <c r="D295" s="24" t="s">
        <v>36</v>
      </c>
      <c r="E295" s="26" t="s">
        <v>351</v>
      </c>
      <c r="F295" s="24">
        <v>2018</v>
      </c>
      <c r="G295" s="24" t="s">
        <v>101</v>
      </c>
    </row>
    <row r="296" spans="1:7" ht="43.5" hidden="1" customHeight="1" x14ac:dyDescent="0.25">
      <c r="A296" s="103"/>
      <c r="B296" s="103"/>
      <c r="C296" s="16">
        <v>1</v>
      </c>
      <c r="D296" s="24" t="s">
        <v>522</v>
      </c>
      <c r="E296" s="26" t="s">
        <v>352</v>
      </c>
      <c r="F296" s="24">
        <v>2018</v>
      </c>
      <c r="G296" s="24" t="s">
        <v>96</v>
      </c>
    </row>
    <row r="297" spans="1:7" ht="15.75" hidden="1" customHeight="1" x14ac:dyDescent="0.25">
      <c r="A297" s="103"/>
      <c r="B297" s="103"/>
      <c r="C297" s="16">
        <v>1</v>
      </c>
      <c r="D297" s="24" t="s">
        <v>522</v>
      </c>
      <c r="E297" s="24" t="s">
        <v>353</v>
      </c>
      <c r="F297" s="24">
        <v>2019</v>
      </c>
      <c r="G297" s="24" t="s">
        <v>96</v>
      </c>
    </row>
    <row r="298" spans="1:7" ht="15.75" hidden="1" customHeight="1" x14ac:dyDescent="0.25">
      <c r="A298" s="103"/>
      <c r="B298" s="103"/>
      <c r="C298" s="16">
        <v>1</v>
      </c>
      <c r="D298" s="24" t="s">
        <v>33</v>
      </c>
      <c r="E298" s="16" t="s">
        <v>354</v>
      </c>
      <c r="F298" s="15">
        <v>2022</v>
      </c>
      <c r="G298" s="24" t="s">
        <v>100</v>
      </c>
    </row>
    <row r="299" spans="1:7" s="17" customFormat="1" hidden="1" x14ac:dyDescent="0.25">
      <c r="A299" s="103"/>
      <c r="B299" s="103"/>
      <c r="C299" s="16">
        <v>1</v>
      </c>
      <c r="D299" s="24" t="s">
        <v>769</v>
      </c>
      <c r="E299" s="16" t="s">
        <v>355</v>
      </c>
      <c r="F299" s="15">
        <v>2018</v>
      </c>
      <c r="G299" s="24" t="s">
        <v>30</v>
      </c>
    </row>
    <row r="300" spans="1:7" hidden="1" x14ac:dyDescent="0.25">
      <c r="A300" s="115">
        <v>2</v>
      </c>
      <c r="B300" s="102" t="s">
        <v>356</v>
      </c>
      <c r="C300" s="16">
        <v>1</v>
      </c>
      <c r="D300" s="24" t="s">
        <v>33</v>
      </c>
      <c r="E300" s="16" t="s">
        <v>357</v>
      </c>
      <c r="F300" s="15">
        <v>2018</v>
      </c>
      <c r="G300" s="9" t="s">
        <v>108</v>
      </c>
    </row>
    <row r="301" spans="1:7" hidden="1" x14ac:dyDescent="0.25">
      <c r="A301" s="115"/>
      <c r="B301" s="102"/>
      <c r="C301" s="16">
        <v>1</v>
      </c>
      <c r="D301" s="24" t="s">
        <v>522</v>
      </c>
      <c r="E301" s="24" t="s">
        <v>358</v>
      </c>
      <c r="F301" s="24">
        <v>2019</v>
      </c>
      <c r="G301" s="9" t="s">
        <v>104</v>
      </c>
    </row>
    <row r="302" spans="1:7" hidden="1" x14ac:dyDescent="0.25">
      <c r="A302" s="103">
        <v>3</v>
      </c>
      <c r="B302" s="102" t="s">
        <v>359</v>
      </c>
      <c r="C302" s="16">
        <v>1</v>
      </c>
      <c r="D302" s="24" t="s">
        <v>33</v>
      </c>
      <c r="E302" s="24" t="s">
        <v>360</v>
      </c>
      <c r="F302" s="15">
        <v>2018</v>
      </c>
      <c r="G302" s="9" t="s">
        <v>108</v>
      </c>
    </row>
    <row r="303" spans="1:7" hidden="1" x14ac:dyDescent="0.25">
      <c r="A303" s="103"/>
      <c r="B303" s="102"/>
      <c r="C303" s="16">
        <v>1</v>
      </c>
      <c r="D303" s="24" t="s">
        <v>522</v>
      </c>
      <c r="E303" s="24" t="s">
        <v>361</v>
      </c>
      <c r="F303" s="24">
        <v>2018</v>
      </c>
      <c r="G303" s="9" t="s">
        <v>104</v>
      </c>
    </row>
    <row r="304" spans="1:7" hidden="1" x14ac:dyDescent="0.25">
      <c r="A304" s="103">
        <v>4</v>
      </c>
      <c r="B304" s="102" t="s">
        <v>362</v>
      </c>
      <c r="C304" s="16">
        <v>1</v>
      </c>
      <c r="D304" s="24" t="s">
        <v>33</v>
      </c>
      <c r="E304" s="24" t="s">
        <v>363</v>
      </c>
      <c r="F304" s="24">
        <v>2018</v>
      </c>
      <c r="G304" s="9" t="s">
        <v>108</v>
      </c>
    </row>
    <row r="305" spans="1:7" hidden="1" x14ac:dyDescent="0.25">
      <c r="A305" s="103"/>
      <c r="B305" s="102"/>
      <c r="C305" s="16">
        <v>1</v>
      </c>
      <c r="D305" s="24" t="s">
        <v>522</v>
      </c>
      <c r="E305" s="24" t="s">
        <v>364</v>
      </c>
      <c r="F305" s="24">
        <v>2018</v>
      </c>
      <c r="G305" s="9" t="s">
        <v>104</v>
      </c>
    </row>
    <row r="306" spans="1:7" hidden="1" x14ac:dyDescent="0.25">
      <c r="A306" s="103">
        <v>5</v>
      </c>
      <c r="B306" s="102" t="s">
        <v>365</v>
      </c>
      <c r="C306" s="16">
        <v>1</v>
      </c>
      <c r="D306" s="24" t="s">
        <v>33</v>
      </c>
      <c r="E306" s="24" t="s">
        <v>366</v>
      </c>
      <c r="F306" s="24">
        <v>2018</v>
      </c>
      <c r="G306" s="9" t="s">
        <v>108</v>
      </c>
    </row>
    <row r="307" spans="1:7" hidden="1" x14ac:dyDescent="0.25">
      <c r="A307" s="103"/>
      <c r="B307" s="102"/>
      <c r="C307" s="16">
        <v>1</v>
      </c>
      <c r="D307" s="24" t="s">
        <v>522</v>
      </c>
      <c r="E307" s="24" t="s">
        <v>367</v>
      </c>
      <c r="F307" s="24">
        <v>2019</v>
      </c>
      <c r="G307" s="9" t="s">
        <v>104</v>
      </c>
    </row>
    <row r="308" spans="1:7" hidden="1" x14ac:dyDescent="0.25">
      <c r="A308" s="103">
        <v>6</v>
      </c>
      <c r="B308" s="102" t="s">
        <v>368</v>
      </c>
      <c r="C308" s="16">
        <v>1</v>
      </c>
      <c r="D308" s="24" t="s">
        <v>33</v>
      </c>
      <c r="E308" s="24" t="s">
        <v>369</v>
      </c>
      <c r="F308" s="24">
        <v>2018</v>
      </c>
      <c r="G308" s="9" t="s">
        <v>108</v>
      </c>
    </row>
    <row r="309" spans="1:7" hidden="1" x14ac:dyDescent="0.25">
      <c r="A309" s="103"/>
      <c r="B309" s="102"/>
      <c r="C309" s="16">
        <v>1</v>
      </c>
      <c r="D309" s="24" t="s">
        <v>522</v>
      </c>
      <c r="E309" s="24" t="s">
        <v>690</v>
      </c>
      <c r="F309" s="24">
        <v>2019</v>
      </c>
      <c r="G309" s="9" t="s">
        <v>104</v>
      </c>
    </row>
    <row r="310" spans="1:7" hidden="1" x14ac:dyDescent="0.25">
      <c r="A310" s="103">
        <v>7</v>
      </c>
      <c r="B310" s="102" t="s">
        <v>370</v>
      </c>
      <c r="C310" s="16">
        <v>1</v>
      </c>
      <c r="D310" s="24" t="s">
        <v>33</v>
      </c>
      <c r="E310" s="24" t="s">
        <v>371</v>
      </c>
      <c r="F310" s="24">
        <v>2018</v>
      </c>
      <c r="G310" s="9" t="s">
        <v>108</v>
      </c>
    </row>
    <row r="311" spans="1:7" hidden="1" x14ac:dyDescent="0.25">
      <c r="A311" s="103"/>
      <c r="B311" s="102"/>
      <c r="C311" s="16">
        <v>1</v>
      </c>
      <c r="D311" s="24" t="s">
        <v>522</v>
      </c>
      <c r="E311" s="24" t="s">
        <v>372</v>
      </c>
      <c r="F311" s="24">
        <v>2019</v>
      </c>
      <c r="G311" s="9" t="s">
        <v>104</v>
      </c>
    </row>
    <row r="312" spans="1:7" hidden="1" x14ac:dyDescent="0.25">
      <c r="A312" s="103">
        <v>8</v>
      </c>
      <c r="B312" s="102" t="s">
        <v>373</v>
      </c>
      <c r="C312" s="16">
        <v>1</v>
      </c>
      <c r="D312" s="24" t="s">
        <v>33</v>
      </c>
      <c r="E312" s="24" t="s">
        <v>374</v>
      </c>
      <c r="F312" s="24">
        <v>2013</v>
      </c>
      <c r="G312" s="9" t="s">
        <v>108</v>
      </c>
    </row>
    <row r="313" spans="1:7" hidden="1" x14ac:dyDescent="0.25">
      <c r="A313" s="103"/>
      <c r="B313" s="102"/>
      <c r="C313" s="16">
        <v>1</v>
      </c>
      <c r="D313" s="24" t="s">
        <v>522</v>
      </c>
      <c r="E313" s="24" t="s">
        <v>375</v>
      </c>
      <c r="F313" s="24">
        <v>2019</v>
      </c>
      <c r="G313" s="9" t="s">
        <v>104</v>
      </c>
    </row>
    <row r="314" spans="1:7" hidden="1" x14ac:dyDescent="0.25">
      <c r="A314" s="103">
        <v>9</v>
      </c>
      <c r="B314" s="102" t="s">
        <v>376</v>
      </c>
      <c r="C314" s="16">
        <v>1</v>
      </c>
      <c r="D314" s="24" t="s">
        <v>33</v>
      </c>
      <c r="E314" s="24" t="s">
        <v>377</v>
      </c>
      <c r="F314" s="24">
        <v>2018</v>
      </c>
      <c r="G314" s="9" t="s">
        <v>108</v>
      </c>
    </row>
    <row r="315" spans="1:7" hidden="1" x14ac:dyDescent="0.25">
      <c r="A315" s="103"/>
      <c r="B315" s="102"/>
      <c r="C315" s="16">
        <v>1</v>
      </c>
      <c r="D315" s="24" t="s">
        <v>522</v>
      </c>
      <c r="E315" s="24" t="s">
        <v>378</v>
      </c>
      <c r="F315" s="24">
        <v>2019</v>
      </c>
      <c r="G315" s="9" t="s">
        <v>104</v>
      </c>
    </row>
    <row r="316" spans="1:7" hidden="1" x14ac:dyDescent="0.25">
      <c r="A316" s="103">
        <v>10</v>
      </c>
      <c r="B316" s="102" t="s">
        <v>379</v>
      </c>
      <c r="C316" s="16">
        <v>1</v>
      </c>
      <c r="D316" s="24" t="s">
        <v>33</v>
      </c>
      <c r="E316" s="24" t="s">
        <v>380</v>
      </c>
      <c r="F316" s="24">
        <v>2018</v>
      </c>
      <c r="G316" s="9" t="s">
        <v>108</v>
      </c>
    </row>
    <row r="317" spans="1:7" hidden="1" x14ac:dyDescent="0.25">
      <c r="A317" s="103"/>
      <c r="B317" s="102"/>
      <c r="C317" s="16">
        <v>1</v>
      </c>
      <c r="D317" s="24" t="s">
        <v>522</v>
      </c>
      <c r="E317" s="24" t="s">
        <v>381</v>
      </c>
      <c r="F317" s="24">
        <v>2019</v>
      </c>
      <c r="G317" s="9" t="s">
        <v>104</v>
      </c>
    </row>
    <row r="318" spans="1:7" hidden="1" x14ac:dyDescent="0.25">
      <c r="A318" s="103">
        <v>11</v>
      </c>
      <c r="B318" s="102" t="s">
        <v>382</v>
      </c>
      <c r="C318" s="16">
        <v>1</v>
      </c>
      <c r="D318" s="24" t="s">
        <v>33</v>
      </c>
      <c r="E318" s="24" t="s">
        <v>383</v>
      </c>
      <c r="F318" s="24">
        <v>2018</v>
      </c>
      <c r="G318" s="9" t="s">
        <v>108</v>
      </c>
    </row>
    <row r="319" spans="1:7" hidden="1" x14ac:dyDescent="0.25">
      <c r="A319" s="103"/>
      <c r="B319" s="102"/>
      <c r="C319" s="16">
        <v>1</v>
      </c>
      <c r="D319" s="24" t="s">
        <v>522</v>
      </c>
      <c r="E319" s="24" t="s">
        <v>384</v>
      </c>
      <c r="F319" s="24">
        <v>2019</v>
      </c>
      <c r="G319" s="9" t="s">
        <v>104</v>
      </c>
    </row>
    <row r="320" spans="1:7" hidden="1" x14ac:dyDescent="0.25">
      <c r="A320" s="103">
        <v>12</v>
      </c>
      <c r="B320" s="102" t="s">
        <v>385</v>
      </c>
      <c r="C320" s="16">
        <v>1</v>
      </c>
      <c r="D320" s="24" t="s">
        <v>33</v>
      </c>
      <c r="E320" s="24" t="s">
        <v>386</v>
      </c>
      <c r="F320" s="24">
        <v>2018</v>
      </c>
      <c r="G320" s="9" t="s">
        <v>108</v>
      </c>
    </row>
    <row r="321" spans="1:7" hidden="1" x14ac:dyDescent="0.25">
      <c r="A321" s="103"/>
      <c r="B321" s="102"/>
      <c r="C321" s="16">
        <v>1</v>
      </c>
      <c r="D321" s="24" t="s">
        <v>522</v>
      </c>
      <c r="E321" s="24" t="s">
        <v>387</v>
      </c>
      <c r="F321" s="24">
        <v>2018</v>
      </c>
      <c r="G321" s="9" t="s">
        <v>104</v>
      </c>
    </row>
    <row r="322" spans="1:7" hidden="1" x14ac:dyDescent="0.25">
      <c r="A322" s="103">
        <v>13</v>
      </c>
      <c r="B322" s="102" t="s">
        <v>388</v>
      </c>
      <c r="C322" s="16">
        <v>1</v>
      </c>
      <c r="D322" s="24" t="s">
        <v>33</v>
      </c>
      <c r="E322" s="24" t="s">
        <v>389</v>
      </c>
      <c r="F322" s="24">
        <v>2018</v>
      </c>
      <c r="G322" s="9" t="s">
        <v>108</v>
      </c>
    </row>
    <row r="323" spans="1:7" hidden="1" x14ac:dyDescent="0.25">
      <c r="A323" s="103"/>
      <c r="B323" s="102"/>
      <c r="C323" s="16">
        <v>1</v>
      </c>
      <c r="D323" s="24" t="s">
        <v>522</v>
      </c>
      <c r="E323" s="24" t="s">
        <v>390</v>
      </c>
      <c r="F323" s="24">
        <v>2018</v>
      </c>
      <c r="G323" s="9" t="s">
        <v>104</v>
      </c>
    </row>
    <row r="324" spans="1:7" hidden="1" x14ac:dyDescent="0.25">
      <c r="A324" s="103">
        <v>14</v>
      </c>
      <c r="B324" s="102" t="s">
        <v>391</v>
      </c>
      <c r="C324" s="16">
        <v>1</v>
      </c>
      <c r="D324" s="24" t="s">
        <v>33</v>
      </c>
      <c r="E324" s="24" t="s">
        <v>392</v>
      </c>
      <c r="F324" s="24">
        <v>2018</v>
      </c>
      <c r="G324" s="9" t="s">
        <v>108</v>
      </c>
    </row>
    <row r="325" spans="1:7" hidden="1" x14ac:dyDescent="0.25">
      <c r="A325" s="103"/>
      <c r="B325" s="102"/>
      <c r="C325" s="16">
        <v>1</v>
      </c>
      <c r="D325" s="24" t="s">
        <v>522</v>
      </c>
      <c r="E325" s="24" t="s">
        <v>393</v>
      </c>
      <c r="F325" s="24">
        <v>2019</v>
      </c>
      <c r="G325" s="9" t="s">
        <v>104</v>
      </c>
    </row>
    <row r="326" spans="1:7" hidden="1" x14ac:dyDescent="0.25">
      <c r="A326" s="10"/>
      <c r="B326" s="11" t="s">
        <v>34</v>
      </c>
      <c r="C326" s="6">
        <f>SUM(C294:C325)</f>
        <v>32</v>
      </c>
      <c r="D326" s="25"/>
      <c r="E326" s="25"/>
      <c r="F326" s="25"/>
      <c r="G326" s="7"/>
    </row>
    <row r="327" spans="1:7" hidden="1" x14ac:dyDescent="0.25">
      <c r="A327" s="119" t="s">
        <v>394</v>
      </c>
      <c r="B327" s="120"/>
      <c r="C327" s="120"/>
      <c r="D327" s="120"/>
      <c r="E327" s="120"/>
      <c r="F327" s="120"/>
      <c r="G327" s="121"/>
    </row>
    <row r="328" spans="1:7" ht="15.75" hidden="1" customHeight="1" x14ac:dyDescent="0.25">
      <c r="A328" s="117">
        <v>1</v>
      </c>
      <c r="B328" s="117" t="s">
        <v>93</v>
      </c>
      <c r="C328" s="45">
        <v>1</v>
      </c>
      <c r="D328" s="46" t="s">
        <v>689</v>
      </c>
      <c r="E328" s="47" t="s">
        <v>395</v>
      </c>
      <c r="F328" s="44">
        <v>2017</v>
      </c>
      <c r="G328" s="46" t="s">
        <v>38</v>
      </c>
    </row>
    <row r="329" spans="1:7" ht="15.75" hidden="1" customHeight="1" x14ac:dyDescent="0.25">
      <c r="A329" s="117"/>
      <c r="B329" s="117"/>
      <c r="C329" s="45">
        <v>1</v>
      </c>
      <c r="D329" s="46" t="s">
        <v>36</v>
      </c>
      <c r="E329" s="47" t="s">
        <v>396</v>
      </c>
      <c r="F329" s="46">
        <v>2020</v>
      </c>
      <c r="G329" s="46" t="s">
        <v>101</v>
      </c>
    </row>
    <row r="330" spans="1:7" ht="48.75" hidden="1" customHeight="1" x14ac:dyDescent="0.25">
      <c r="A330" s="117"/>
      <c r="B330" s="117"/>
      <c r="C330" s="45">
        <v>1</v>
      </c>
      <c r="D330" s="46" t="s">
        <v>36</v>
      </c>
      <c r="E330" s="47" t="s">
        <v>397</v>
      </c>
      <c r="F330" s="45">
        <v>2018</v>
      </c>
      <c r="G330" s="46" t="s">
        <v>96</v>
      </c>
    </row>
    <row r="331" spans="1:7" ht="15.75" hidden="1" customHeight="1" x14ac:dyDescent="0.25">
      <c r="A331" s="117"/>
      <c r="B331" s="117"/>
      <c r="C331" s="45">
        <v>1</v>
      </c>
      <c r="D331" s="46" t="s">
        <v>33</v>
      </c>
      <c r="E331" s="45" t="s">
        <v>398</v>
      </c>
      <c r="F331" s="45">
        <v>2021</v>
      </c>
      <c r="G331" s="46" t="s">
        <v>100</v>
      </c>
    </row>
    <row r="332" spans="1:7" hidden="1" x14ac:dyDescent="0.25">
      <c r="A332" s="117"/>
      <c r="B332" s="117"/>
      <c r="C332" s="45">
        <v>1</v>
      </c>
      <c r="D332" s="46" t="s">
        <v>769</v>
      </c>
      <c r="E332" s="45" t="s">
        <v>909</v>
      </c>
      <c r="F332" s="45">
        <v>2018</v>
      </c>
      <c r="G332" s="46" t="s">
        <v>30</v>
      </c>
    </row>
    <row r="333" spans="1:7" hidden="1" x14ac:dyDescent="0.25">
      <c r="A333" s="123">
        <v>2</v>
      </c>
      <c r="B333" s="118" t="s">
        <v>400</v>
      </c>
      <c r="C333" s="45">
        <v>1</v>
      </c>
      <c r="D333" s="46" t="s">
        <v>522</v>
      </c>
      <c r="E333" s="47" t="s">
        <v>12</v>
      </c>
      <c r="F333" s="44">
        <v>2018</v>
      </c>
      <c r="G333" s="43" t="s">
        <v>104</v>
      </c>
    </row>
    <row r="334" spans="1:7" hidden="1" x14ac:dyDescent="0.25">
      <c r="A334" s="123"/>
      <c r="B334" s="118"/>
      <c r="C334" s="45">
        <v>1</v>
      </c>
      <c r="D334" s="46" t="s">
        <v>33</v>
      </c>
      <c r="E334" s="48" t="s">
        <v>401</v>
      </c>
      <c r="F334" s="45">
        <v>2019</v>
      </c>
      <c r="G334" s="43" t="s">
        <v>108</v>
      </c>
    </row>
    <row r="335" spans="1:7" hidden="1" x14ac:dyDescent="0.25">
      <c r="A335" s="117">
        <v>3</v>
      </c>
      <c r="B335" s="118" t="s">
        <v>402</v>
      </c>
      <c r="C335" s="45">
        <v>1</v>
      </c>
      <c r="D335" s="46" t="s">
        <v>522</v>
      </c>
      <c r="E335" s="47" t="s">
        <v>13</v>
      </c>
      <c r="F335" s="44">
        <v>2018</v>
      </c>
      <c r="G335" s="43" t="s">
        <v>104</v>
      </c>
    </row>
    <row r="336" spans="1:7" hidden="1" x14ac:dyDescent="0.25">
      <c r="A336" s="117"/>
      <c r="B336" s="118"/>
      <c r="C336" s="45">
        <v>1</v>
      </c>
      <c r="D336" s="46" t="s">
        <v>33</v>
      </c>
      <c r="E336" s="48" t="s">
        <v>403</v>
      </c>
      <c r="F336" s="45">
        <v>2019</v>
      </c>
      <c r="G336" s="43" t="s">
        <v>108</v>
      </c>
    </row>
    <row r="337" spans="1:7" hidden="1" x14ac:dyDescent="0.25">
      <c r="A337" s="117">
        <v>4</v>
      </c>
      <c r="B337" s="118" t="s">
        <v>404</v>
      </c>
      <c r="C337" s="45">
        <v>1</v>
      </c>
      <c r="D337" s="46" t="s">
        <v>522</v>
      </c>
      <c r="E337" s="47" t="s">
        <v>14</v>
      </c>
      <c r="F337" s="44">
        <v>2018</v>
      </c>
      <c r="G337" s="43" t="s">
        <v>104</v>
      </c>
    </row>
    <row r="338" spans="1:7" hidden="1" x14ac:dyDescent="0.25">
      <c r="A338" s="117"/>
      <c r="B338" s="118"/>
      <c r="C338" s="45">
        <v>1</v>
      </c>
      <c r="D338" s="46" t="s">
        <v>33</v>
      </c>
      <c r="E338" s="48" t="s">
        <v>405</v>
      </c>
      <c r="F338" s="45">
        <v>2019</v>
      </c>
      <c r="G338" s="43" t="s">
        <v>108</v>
      </c>
    </row>
    <row r="339" spans="1:7" hidden="1" x14ac:dyDescent="0.25">
      <c r="A339" s="117">
        <v>5</v>
      </c>
      <c r="B339" s="118" t="s">
        <v>406</v>
      </c>
      <c r="C339" s="45">
        <v>1</v>
      </c>
      <c r="D339" s="46" t="s">
        <v>522</v>
      </c>
      <c r="E339" s="47" t="s">
        <v>15</v>
      </c>
      <c r="F339" s="44">
        <v>2019</v>
      </c>
      <c r="G339" s="43" t="s">
        <v>104</v>
      </c>
    </row>
    <row r="340" spans="1:7" ht="15.75" hidden="1" customHeight="1" x14ac:dyDescent="0.25">
      <c r="A340" s="117"/>
      <c r="B340" s="118"/>
      <c r="C340" s="45">
        <v>1</v>
      </c>
      <c r="D340" s="46" t="s">
        <v>33</v>
      </c>
      <c r="E340" s="48" t="s">
        <v>407</v>
      </c>
      <c r="F340" s="45">
        <v>2019</v>
      </c>
      <c r="G340" s="43" t="s">
        <v>108</v>
      </c>
    </row>
    <row r="341" spans="1:7" hidden="1" x14ac:dyDescent="0.25">
      <c r="A341" s="117">
        <v>6</v>
      </c>
      <c r="B341" s="118" t="s">
        <v>408</v>
      </c>
      <c r="C341" s="45">
        <v>1</v>
      </c>
      <c r="D341" s="46" t="s">
        <v>522</v>
      </c>
      <c r="E341" s="47" t="s">
        <v>16</v>
      </c>
      <c r="F341" s="46">
        <v>2019</v>
      </c>
      <c r="G341" s="43" t="s">
        <v>104</v>
      </c>
    </row>
    <row r="342" spans="1:7" hidden="1" x14ac:dyDescent="0.25">
      <c r="A342" s="117"/>
      <c r="B342" s="118"/>
      <c r="C342" s="45">
        <v>1</v>
      </c>
      <c r="D342" s="46" t="s">
        <v>33</v>
      </c>
      <c r="E342" s="48" t="s">
        <v>409</v>
      </c>
      <c r="F342" s="45">
        <v>2019</v>
      </c>
      <c r="G342" s="43" t="s">
        <v>108</v>
      </c>
    </row>
    <row r="343" spans="1:7" hidden="1" x14ac:dyDescent="0.25">
      <c r="A343" s="117">
        <v>7</v>
      </c>
      <c r="B343" s="118" t="s">
        <v>410</v>
      </c>
      <c r="C343" s="45">
        <v>1</v>
      </c>
      <c r="D343" s="46" t="s">
        <v>522</v>
      </c>
      <c r="E343" s="47" t="s">
        <v>17</v>
      </c>
      <c r="F343" s="46">
        <v>2018</v>
      </c>
      <c r="G343" s="43" t="s">
        <v>104</v>
      </c>
    </row>
    <row r="344" spans="1:7" hidden="1" x14ac:dyDescent="0.25">
      <c r="A344" s="117"/>
      <c r="B344" s="118"/>
      <c r="C344" s="45">
        <v>1</v>
      </c>
      <c r="D344" s="46" t="s">
        <v>33</v>
      </c>
      <c r="E344" s="48" t="s">
        <v>411</v>
      </c>
      <c r="F344" s="45">
        <v>2019</v>
      </c>
      <c r="G344" s="43" t="s">
        <v>108</v>
      </c>
    </row>
    <row r="345" spans="1:7" hidden="1" x14ac:dyDescent="0.25">
      <c r="A345" s="117">
        <v>8</v>
      </c>
      <c r="B345" s="118" t="s">
        <v>412</v>
      </c>
      <c r="C345" s="45">
        <v>1</v>
      </c>
      <c r="D345" s="46" t="s">
        <v>522</v>
      </c>
      <c r="E345" s="47" t="s">
        <v>18</v>
      </c>
      <c r="F345" s="44">
        <v>2018</v>
      </c>
      <c r="G345" s="43" t="s">
        <v>104</v>
      </c>
    </row>
    <row r="346" spans="1:7" hidden="1" x14ac:dyDescent="0.25">
      <c r="A346" s="117"/>
      <c r="B346" s="118"/>
      <c r="C346" s="45">
        <v>1</v>
      </c>
      <c r="D346" s="46" t="s">
        <v>33</v>
      </c>
      <c r="E346" s="48" t="s">
        <v>413</v>
      </c>
      <c r="F346" s="45">
        <v>2019</v>
      </c>
      <c r="G346" s="43" t="s">
        <v>108</v>
      </c>
    </row>
    <row r="347" spans="1:7" hidden="1" x14ac:dyDescent="0.25">
      <c r="A347" s="117">
        <v>9</v>
      </c>
      <c r="B347" s="118" t="s">
        <v>414</v>
      </c>
      <c r="C347" s="45">
        <v>1</v>
      </c>
      <c r="D347" s="46" t="s">
        <v>522</v>
      </c>
      <c r="E347" s="47" t="s">
        <v>19</v>
      </c>
      <c r="F347" s="46">
        <v>2019</v>
      </c>
      <c r="G347" s="43" t="s">
        <v>104</v>
      </c>
    </row>
    <row r="348" spans="1:7" hidden="1" x14ac:dyDescent="0.25">
      <c r="A348" s="117"/>
      <c r="B348" s="118"/>
      <c r="C348" s="45">
        <v>1</v>
      </c>
      <c r="D348" s="46" t="s">
        <v>33</v>
      </c>
      <c r="E348" s="48" t="s">
        <v>415</v>
      </c>
      <c r="F348" s="45">
        <v>2019</v>
      </c>
      <c r="G348" s="43" t="s">
        <v>108</v>
      </c>
    </row>
    <row r="349" spans="1:7" hidden="1" x14ac:dyDescent="0.25">
      <c r="A349" s="117">
        <v>10</v>
      </c>
      <c r="B349" s="118" t="s">
        <v>416</v>
      </c>
      <c r="C349" s="45">
        <v>1</v>
      </c>
      <c r="D349" s="46" t="s">
        <v>522</v>
      </c>
      <c r="E349" s="47" t="s">
        <v>20</v>
      </c>
      <c r="F349" s="46">
        <v>2019</v>
      </c>
      <c r="G349" s="43" t="s">
        <v>104</v>
      </c>
    </row>
    <row r="350" spans="1:7" hidden="1" x14ac:dyDescent="0.25">
      <c r="A350" s="117"/>
      <c r="B350" s="118"/>
      <c r="C350" s="45">
        <v>1</v>
      </c>
      <c r="D350" s="46" t="s">
        <v>33</v>
      </c>
      <c r="E350" s="48" t="s">
        <v>417</v>
      </c>
      <c r="F350" s="46">
        <v>2019</v>
      </c>
      <c r="G350" s="43" t="s">
        <v>108</v>
      </c>
    </row>
    <row r="351" spans="1:7" hidden="1" x14ac:dyDescent="0.25">
      <c r="A351" s="117">
        <v>11</v>
      </c>
      <c r="B351" s="118" t="s">
        <v>418</v>
      </c>
      <c r="C351" s="45">
        <v>1</v>
      </c>
      <c r="D351" s="46" t="s">
        <v>522</v>
      </c>
      <c r="E351" s="47" t="s">
        <v>21</v>
      </c>
      <c r="F351" s="46">
        <v>2019</v>
      </c>
      <c r="G351" s="43" t="s">
        <v>104</v>
      </c>
    </row>
    <row r="352" spans="1:7" ht="15.75" hidden="1" customHeight="1" x14ac:dyDescent="0.25">
      <c r="A352" s="117"/>
      <c r="B352" s="118"/>
      <c r="C352" s="45">
        <v>1</v>
      </c>
      <c r="D352" s="46" t="s">
        <v>33</v>
      </c>
      <c r="E352" s="48" t="s">
        <v>419</v>
      </c>
      <c r="F352" s="45">
        <v>2019</v>
      </c>
      <c r="G352" s="43" t="s">
        <v>108</v>
      </c>
    </row>
    <row r="353" spans="1:7" hidden="1" x14ac:dyDescent="0.25">
      <c r="A353" s="117">
        <v>12</v>
      </c>
      <c r="B353" s="118" t="s">
        <v>420</v>
      </c>
      <c r="C353" s="45">
        <v>1</v>
      </c>
      <c r="D353" s="46" t="s">
        <v>522</v>
      </c>
      <c r="E353" s="47" t="s">
        <v>421</v>
      </c>
      <c r="F353" s="46">
        <v>2019</v>
      </c>
      <c r="G353" s="43" t="s">
        <v>104</v>
      </c>
    </row>
    <row r="354" spans="1:7" hidden="1" x14ac:dyDescent="0.25">
      <c r="A354" s="117"/>
      <c r="B354" s="118"/>
      <c r="C354" s="45">
        <v>1</v>
      </c>
      <c r="D354" s="46" t="s">
        <v>33</v>
      </c>
      <c r="E354" s="49" t="s">
        <v>422</v>
      </c>
      <c r="F354" s="45">
        <v>2019</v>
      </c>
      <c r="G354" s="43" t="s">
        <v>108</v>
      </c>
    </row>
    <row r="355" spans="1:7" hidden="1" x14ac:dyDescent="0.25">
      <c r="A355" s="10"/>
      <c r="B355" s="11" t="s">
        <v>34</v>
      </c>
      <c r="C355" s="6">
        <f>SUM(C328:C354)</f>
        <v>27</v>
      </c>
      <c r="D355" s="25"/>
      <c r="E355" s="25"/>
      <c r="F355" s="25"/>
      <c r="G355" s="7"/>
    </row>
    <row r="356" spans="1:7" hidden="1" x14ac:dyDescent="0.25">
      <c r="A356" s="112" t="s">
        <v>64</v>
      </c>
      <c r="B356" s="113"/>
      <c r="C356" s="113"/>
      <c r="D356" s="113"/>
      <c r="E356" s="113"/>
      <c r="F356" s="113"/>
      <c r="G356" s="114"/>
    </row>
    <row r="357" spans="1:7" ht="15.75" hidden="1" customHeight="1" x14ac:dyDescent="0.25">
      <c r="A357" s="103">
        <v>1</v>
      </c>
      <c r="B357" s="103" t="s">
        <v>93</v>
      </c>
      <c r="C357" s="16">
        <v>1</v>
      </c>
      <c r="D357" s="24" t="s">
        <v>689</v>
      </c>
      <c r="E357" s="27" t="s">
        <v>423</v>
      </c>
      <c r="F357" s="15">
        <v>2017</v>
      </c>
      <c r="G357" s="24" t="s">
        <v>38</v>
      </c>
    </row>
    <row r="358" spans="1:7" ht="15.75" hidden="1" customHeight="1" x14ac:dyDescent="0.25">
      <c r="A358" s="103"/>
      <c r="B358" s="103"/>
      <c r="C358" s="16">
        <v>1</v>
      </c>
      <c r="D358" s="24" t="s">
        <v>36</v>
      </c>
      <c r="E358" s="27" t="s">
        <v>424</v>
      </c>
      <c r="F358" s="24">
        <v>2019</v>
      </c>
      <c r="G358" s="24" t="s">
        <v>101</v>
      </c>
    </row>
    <row r="359" spans="1:7" ht="46.5" hidden="1" customHeight="1" x14ac:dyDescent="0.25">
      <c r="A359" s="103"/>
      <c r="B359" s="103"/>
      <c r="C359" s="16">
        <v>1</v>
      </c>
      <c r="D359" s="24" t="s">
        <v>36</v>
      </c>
      <c r="E359" s="27" t="s">
        <v>425</v>
      </c>
      <c r="F359" s="24">
        <v>2019</v>
      </c>
      <c r="G359" s="24" t="s">
        <v>96</v>
      </c>
    </row>
    <row r="360" spans="1:7" ht="15.75" hidden="1" customHeight="1" x14ac:dyDescent="0.25">
      <c r="A360" s="103"/>
      <c r="B360" s="103"/>
      <c r="C360" s="16">
        <v>1</v>
      </c>
      <c r="D360" s="24" t="s">
        <v>33</v>
      </c>
      <c r="E360" s="27" t="s">
        <v>426</v>
      </c>
      <c r="F360" s="24">
        <v>2013</v>
      </c>
      <c r="G360" s="24" t="s">
        <v>100</v>
      </c>
    </row>
    <row r="361" spans="1:7" hidden="1" x14ac:dyDescent="0.25">
      <c r="A361" s="103"/>
      <c r="B361" s="103"/>
      <c r="C361" s="16">
        <v>1</v>
      </c>
      <c r="D361" s="24" t="s">
        <v>769</v>
      </c>
      <c r="E361" s="27" t="s">
        <v>427</v>
      </c>
      <c r="F361" s="15">
        <v>2018</v>
      </c>
      <c r="G361" s="24" t="s">
        <v>30</v>
      </c>
    </row>
    <row r="362" spans="1:7" hidden="1" x14ac:dyDescent="0.25">
      <c r="A362" s="103"/>
      <c r="B362" s="103"/>
      <c r="C362" s="16">
        <v>1</v>
      </c>
      <c r="D362" s="24" t="s">
        <v>769</v>
      </c>
      <c r="E362" s="27" t="s">
        <v>428</v>
      </c>
      <c r="F362" s="15">
        <v>2018</v>
      </c>
      <c r="G362" s="24" t="s">
        <v>30</v>
      </c>
    </row>
    <row r="363" spans="1:7" hidden="1" x14ac:dyDescent="0.25">
      <c r="A363" s="115">
        <v>2</v>
      </c>
      <c r="B363" s="102" t="s">
        <v>429</v>
      </c>
      <c r="C363" s="16">
        <v>1</v>
      </c>
      <c r="D363" s="24" t="s">
        <v>33</v>
      </c>
      <c r="E363" s="27" t="s">
        <v>430</v>
      </c>
      <c r="F363" s="15">
        <v>2014</v>
      </c>
      <c r="G363" s="9" t="s">
        <v>108</v>
      </c>
    </row>
    <row r="364" spans="1:7" hidden="1" x14ac:dyDescent="0.25">
      <c r="A364" s="115"/>
      <c r="B364" s="102"/>
      <c r="C364" s="16">
        <v>1</v>
      </c>
      <c r="D364" s="24" t="s">
        <v>522</v>
      </c>
      <c r="E364" s="27" t="s">
        <v>431</v>
      </c>
      <c r="F364" s="24">
        <v>2018</v>
      </c>
      <c r="G364" s="9" t="s">
        <v>104</v>
      </c>
    </row>
    <row r="365" spans="1:7" hidden="1" x14ac:dyDescent="0.25">
      <c r="A365" s="103">
        <v>3</v>
      </c>
      <c r="B365" s="102" t="s">
        <v>432</v>
      </c>
      <c r="C365" s="16">
        <v>1</v>
      </c>
      <c r="D365" s="24" t="s">
        <v>33</v>
      </c>
      <c r="E365" s="27" t="s">
        <v>433</v>
      </c>
      <c r="F365" s="15">
        <v>2018</v>
      </c>
      <c r="G365" s="9" t="s">
        <v>108</v>
      </c>
    </row>
    <row r="366" spans="1:7" hidden="1" x14ac:dyDescent="0.25">
      <c r="A366" s="103"/>
      <c r="B366" s="102"/>
      <c r="C366" s="16">
        <v>1</v>
      </c>
      <c r="D366" s="24" t="s">
        <v>522</v>
      </c>
      <c r="E366" s="27" t="s">
        <v>65</v>
      </c>
      <c r="F366" s="24">
        <v>2019</v>
      </c>
      <c r="G366" s="9" t="s">
        <v>104</v>
      </c>
    </row>
    <row r="367" spans="1:7" hidden="1" x14ac:dyDescent="0.25">
      <c r="A367" s="103">
        <v>4</v>
      </c>
      <c r="B367" s="102" t="s">
        <v>434</v>
      </c>
      <c r="C367" s="16">
        <v>1</v>
      </c>
      <c r="D367" s="24" t="s">
        <v>33</v>
      </c>
      <c r="E367" s="27" t="s">
        <v>435</v>
      </c>
      <c r="F367" s="15">
        <v>2018</v>
      </c>
      <c r="G367" s="9" t="s">
        <v>108</v>
      </c>
    </row>
    <row r="368" spans="1:7" hidden="1" x14ac:dyDescent="0.25">
      <c r="A368" s="103"/>
      <c r="B368" s="102"/>
      <c r="C368" s="16">
        <v>1</v>
      </c>
      <c r="D368" s="24" t="s">
        <v>522</v>
      </c>
      <c r="E368" s="27" t="s">
        <v>78</v>
      </c>
      <c r="F368" s="24">
        <v>2019</v>
      </c>
      <c r="G368" s="9" t="s">
        <v>104</v>
      </c>
    </row>
    <row r="369" spans="1:7" ht="31.5" hidden="1" x14ac:dyDescent="0.25">
      <c r="A369" s="18">
        <v>5</v>
      </c>
      <c r="B369" s="8" t="s">
        <v>436</v>
      </c>
      <c r="C369" s="16">
        <v>1</v>
      </c>
      <c r="D369" s="24" t="s">
        <v>522</v>
      </c>
      <c r="E369" s="27" t="s">
        <v>73</v>
      </c>
      <c r="F369" s="24">
        <v>2019</v>
      </c>
      <c r="G369" s="9" t="s">
        <v>104</v>
      </c>
    </row>
    <row r="370" spans="1:7" hidden="1" x14ac:dyDescent="0.25">
      <c r="A370" s="103">
        <v>6</v>
      </c>
      <c r="B370" s="102" t="s">
        <v>437</v>
      </c>
      <c r="C370" s="16">
        <v>1</v>
      </c>
      <c r="D370" s="24" t="s">
        <v>33</v>
      </c>
      <c r="E370" s="27" t="s">
        <v>438</v>
      </c>
      <c r="F370" s="15">
        <v>2018</v>
      </c>
      <c r="G370" s="9" t="s">
        <v>108</v>
      </c>
    </row>
    <row r="371" spans="1:7" hidden="1" x14ac:dyDescent="0.25">
      <c r="A371" s="103"/>
      <c r="B371" s="102"/>
      <c r="C371" s="16">
        <v>1</v>
      </c>
      <c r="D371" s="24" t="s">
        <v>522</v>
      </c>
      <c r="E371" s="27" t="s">
        <v>74</v>
      </c>
      <c r="F371" s="24">
        <v>2019</v>
      </c>
      <c r="G371" s="9" t="s">
        <v>104</v>
      </c>
    </row>
    <row r="372" spans="1:7" hidden="1" x14ac:dyDescent="0.25">
      <c r="A372" s="103">
        <v>7</v>
      </c>
      <c r="B372" s="102" t="s">
        <v>439</v>
      </c>
      <c r="C372" s="16">
        <v>1</v>
      </c>
      <c r="D372" s="24" t="s">
        <v>33</v>
      </c>
      <c r="E372" s="27" t="s">
        <v>440</v>
      </c>
      <c r="F372" s="15">
        <v>2018</v>
      </c>
      <c r="G372" s="9" t="s">
        <v>108</v>
      </c>
    </row>
    <row r="373" spans="1:7" hidden="1" x14ac:dyDescent="0.25">
      <c r="A373" s="103"/>
      <c r="B373" s="102"/>
      <c r="C373" s="16">
        <v>1</v>
      </c>
      <c r="D373" s="24" t="s">
        <v>522</v>
      </c>
      <c r="E373" s="27" t="s">
        <v>77</v>
      </c>
      <c r="F373" s="24">
        <v>2019</v>
      </c>
      <c r="G373" s="9" t="s">
        <v>104</v>
      </c>
    </row>
    <row r="374" spans="1:7" hidden="1" x14ac:dyDescent="0.25">
      <c r="A374" s="103">
        <v>8</v>
      </c>
      <c r="B374" s="102" t="s">
        <v>441</v>
      </c>
      <c r="C374" s="16">
        <v>1</v>
      </c>
      <c r="D374" s="24" t="s">
        <v>33</v>
      </c>
      <c r="E374" s="27" t="s">
        <v>442</v>
      </c>
      <c r="F374" s="15">
        <v>2018</v>
      </c>
      <c r="G374" s="9" t="s">
        <v>108</v>
      </c>
    </row>
    <row r="375" spans="1:7" hidden="1" x14ac:dyDescent="0.25">
      <c r="A375" s="103"/>
      <c r="B375" s="102"/>
      <c r="C375" s="16">
        <v>1</v>
      </c>
      <c r="D375" s="24" t="s">
        <v>522</v>
      </c>
      <c r="E375" s="27" t="s">
        <v>76</v>
      </c>
      <c r="F375" s="24">
        <v>2019</v>
      </c>
      <c r="G375" s="9" t="s">
        <v>104</v>
      </c>
    </row>
    <row r="376" spans="1:7" hidden="1" x14ac:dyDescent="0.25">
      <c r="A376" s="103">
        <v>9</v>
      </c>
      <c r="B376" s="102" t="s">
        <v>443</v>
      </c>
      <c r="C376" s="16">
        <v>1</v>
      </c>
      <c r="D376" s="24" t="s">
        <v>33</v>
      </c>
      <c r="E376" s="27" t="s">
        <v>444</v>
      </c>
      <c r="F376" s="15">
        <v>2018</v>
      </c>
      <c r="G376" s="9" t="s">
        <v>108</v>
      </c>
    </row>
    <row r="377" spans="1:7" hidden="1" x14ac:dyDescent="0.25">
      <c r="A377" s="103"/>
      <c r="B377" s="102"/>
      <c r="C377" s="16">
        <v>1</v>
      </c>
      <c r="D377" s="24" t="s">
        <v>522</v>
      </c>
      <c r="E377" s="27" t="s">
        <v>68</v>
      </c>
      <c r="F377" s="24">
        <v>2019</v>
      </c>
      <c r="G377" s="9" t="s">
        <v>104</v>
      </c>
    </row>
    <row r="378" spans="1:7" hidden="1" x14ac:dyDescent="0.25">
      <c r="A378" s="103">
        <v>10</v>
      </c>
      <c r="B378" s="102" t="s">
        <v>445</v>
      </c>
      <c r="C378" s="16">
        <v>1</v>
      </c>
      <c r="D378" s="24" t="s">
        <v>33</v>
      </c>
      <c r="E378" s="27" t="s">
        <v>446</v>
      </c>
      <c r="F378" s="15">
        <v>2018</v>
      </c>
      <c r="G378" s="9" t="s">
        <v>108</v>
      </c>
    </row>
    <row r="379" spans="1:7" hidden="1" x14ac:dyDescent="0.25">
      <c r="A379" s="103"/>
      <c r="B379" s="102"/>
      <c r="C379" s="16">
        <v>1</v>
      </c>
      <c r="D379" s="24" t="s">
        <v>522</v>
      </c>
      <c r="E379" s="27" t="s">
        <v>70</v>
      </c>
      <c r="F379" s="24">
        <v>2019</v>
      </c>
      <c r="G379" s="9" t="s">
        <v>104</v>
      </c>
    </row>
    <row r="380" spans="1:7" hidden="1" x14ac:dyDescent="0.25">
      <c r="A380" s="103">
        <v>11</v>
      </c>
      <c r="B380" s="102" t="s">
        <v>447</v>
      </c>
      <c r="C380" s="16">
        <v>1</v>
      </c>
      <c r="D380" s="24" t="s">
        <v>33</v>
      </c>
      <c r="E380" s="27" t="s">
        <v>448</v>
      </c>
      <c r="F380" s="15">
        <v>2018</v>
      </c>
      <c r="G380" s="9" t="s">
        <v>108</v>
      </c>
    </row>
    <row r="381" spans="1:7" hidden="1" x14ac:dyDescent="0.25">
      <c r="A381" s="103"/>
      <c r="B381" s="102"/>
      <c r="C381" s="16">
        <v>1</v>
      </c>
      <c r="D381" s="24" t="s">
        <v>522</v>
      </c>
      <c r="E381" s="27" t="s">
        <v>66</v>
      </c>
      <c r="F381" s="24">
        <v>2019</v>
      </c>
      <c r="G381" s="9" t="s">
        <v>104</v>
      </c>
    </row>
    <row r="382" spans="1:7" hidden="1" x14ac:dyDescent="0.25">
      <c r="A382" s="103">
        <v>12</v>
      </c>
      <c r="B382" s="102" t="s">
        <v>449</v>
      </c>
      <c r="C382" s="16">
        <v>1</v>
      </c>
      <c r="D382" s="24" t="s">
        <v>33</v>
      </c>
      <c r="E382" s="27" t="s">
        <v>450</v>
      </c>
      <c r="F382" s="15">
        <v>2018</v>
      </c>
      <c r="G382" s="9" t="s">
        <v>108</v>
      </c>
    </row>
    <row r="383" spans="1:7" hidden="1" x14ac:dyDescent="0.25">
      <c r="A383" s="103"/>
      <c r="B383" s="102"/>
      <c r="C383" s="16">
        <v>1</v>
      </c>
      <c r="D383" s="24" t="s">
        <v>522</v>
      </c>
      <c r="E383" s="27" t="s">
        <v>67</v>
      </c>
      <c r="F383" s="24">
        <v>2019</v>
      </c>
      <c r="G383" s="9" t="s">
        <v>104</v>
      </c>
    </row>
    <row r="384" spans="1:7" hidden="1" x14ac:dyDescent="0.25">
      <c r="A384" s="103">
        <v>13</v>
      </c>
      <c r="B384" s="102" t="s">
        <v>451</v>
      </c>
      <c r="C384" s="16">
        <v>1</v>
      </c>
      <c r="D384" s="24" t="s">
        <v>33</v>
      </c>
      <c r="E384" s="27" t="s">
        <v>452</v>
      </c>
      <c r="F384" s="15">
        <v>2018</v>
      </c>
      <c r="G384" s="9" t="s">
        <v>108</v>
      </c>
    </row>
    <row r="385" spans="1:7" hidden="1" x14ac:dyDescent="0.25">
      <c r="A385" s="103"/>
      <c r="B385" s="102"/>
      <c r="C385" s="16">
        <v>1</v>
      </c>
      <c r="D385" s="24" t="s">
        <v>522</v>
      </c>
      <c r="E385" s="27" t="s">
        <v>75</v>
      </c>
      <c r="F385" s="24">
        <v>2019</v>
      </c>
      <c r="G385" s="9" t="s">
        <v>104</v>
      </c>
    </row>
    <row r="386" spans="1:7" hidden="1" x14ac:dyDescent="0.25">
      <c r="A386" s="103">
        <v>14</v>
      </c>
      <c r="B386" s="102" t="s">
        <v>453</v>
      </c>
      <c r="C386" s="16">
        <v>1</v>
      </c>
      <c r="D386" s="24" t="s">
        <v>33</v>
      </c>
      <c r="E386" s="27" t="s">
        <v>454</v>
      </c>
      <c r="F386" s="15">
        <v>2018</v>
      </c>
      <c r="G386" s="9" t="s">
        <v>108</v>
      </c>
    </row>
    <row r="387" spans="1:7" hidden="1" x14ac:dyDescent="0.25">
      <c r="A387" s="103"/>
      <c r="B387" s="102"/>
      <c r="C387" s="16">
        <v>1</v>
      </c>
      <c r="D387" s="24" t="s">
        <v>522</v>
      </c>
      <c r="E387" s="27" t="s">
        <v>69</v>
      </c>
      <c r="F387" s="24">
        <v>2019</v>
      </c>
      <c r="G387" s="9" t="s">
        <v>104</v>
      </c>
    </row>
    <row r="388" spans="1:7" hidden="1" x14ac:dyDescent="0.25">
      <c r="A388" s="103">
        <v>15</v>
      </c>
      <c r="B388" s="102" t="s">
        <v>455</v>
      </c>
      <c r="C388" s="16">
        <v>1</v>
      </c>
      <c r="D388" s="24" t="s">
        <v>33</v>
      </c>
      <c r="E388" s="27" t="s">
        <v>456</v>
      </c>
      <c r="F388" s="15">
        <v>2018</v>
      </c>
      <c r="G388" s="9" t="s">
        <v>108</v>
      </c>
    </row>
    <row r="389" spans="1:7" hidden="1" x14ac:dyDescent="0.25">
      <c r="A389" s="103"/>
      <c r="B389" s="102"/>
      <c r="C389" s="16">
        <v>1</v>
      </c>
      <c r="D389" s="24" t="s">
        <v>522</v>
      </c>
      <c r="E389" s="27" t="s">
        <v>71</v>
      </c>
      <c r="F389" s="24">
        <v>2019</v>
      </c>
      <c r="G389" s="9" t="s">
        <v>104</v>
      </c>
    </row>
    <row r="390" spans="1:7" hidden="1" x14ac:dyDescent="0.25">
      <c r="A390" s="103">
        <v>16</v>
      </c>
      <c r="B390" s="102" t="s">
        <v>457</v>
      </c>
      <c r="C390" s="16">
        <v>1</v>
      </c>
      <c r="D390" s="24" t="s">
        <v>33</v>
      </c>
      <c r="E390" s="27" t="s">
        <v>458</v>
      </c>
      <c r="F390" s="24">
        <v>2013</v>
      </c>
      <c r="G390" s="9" t="s">
        <v>108</v>
      </c>
    </row>
    <row r="391" spans="1:7" hidden="1" x14ac:dyDescent="0.25">
      <c r="A391" s="103"/>
      <c r="B391" s="102"/>
      <c r="C391" s="16">
        <v>1</v>
      </c>
      <c r="D391" s="24" t="s">
        <v>522</v>
      </c>
      <c r="E391" s="27" t="s">
        <v>459</v>
      </c>
      <c r="F391" s="15">
        <v>2019</v>
      </c>
      <c r="G391" s="9" t="s">
        <v>104</v>
      </c>
    </row>
    <row r="392" spans="1:7" hidden="1" x14ac:dyDescent="0.25">
      <c r="A392" s="103">
        <v>17</v>
      </c>
      <c r="B392" s="102" t="s">
        <v>460</v>
      </c>
      <c r="C392" s="16">
        <v>1</v>
      </c>
      <c r="D392" s="24" t="s">
        <v>33</v>
      </c>
      <c r="E392" s="27" t="s">
        <v>461</v>
      </c>
      <c r="F392" s="15">
        <v>2018</v>
      </c>
      <c r="G392" s="9" t="s">
        <v>108</v>
      </c>
    </row>
    <row r="393" spans="1:7" hidden="1" x14ac:dyDescent="0.25">
      <c r="A393" s="103"/>
      <c r="B393" s="102"/>
      <c r="C393" s="16">
        <v>1</v>
      </c>
      <c r="D393" s="24" t="s">
        <v>522</v>
      </c>
      <c r="E393" s="27" t="s">
        <v>72</v>
      </c>
      <c r="F393" s="24">
        <v>2019</v>
      </c>
      <c r="G393" s="9" t="s">
        <v>104</v>
      </c>
    </row>
    <row r="394" spans="1:7" hidden="1" x14ac:dyDescent="0.25">
      <c r="A394" s="10"/>
      <c r="B394" s="11" t="s">
        <v>34</v>
      </c>
      <c r="C394" s="6">
        <f>SUM(C357:C393)</f>
        <v>37</v>
      </c>
      <c r="D394" s="25"/>
      <c r="E394" s="25"/>
      <c r="F394" s="25"/>
      <c r="G394" s="7"/>
    </row>
    <row r="395" spans="1:7" hidden="1" x14ac:dyDescent="0.25">
      <c r="A395" s="112" t="s">
        <v>462</v>
      </c>
      <c r="B395" s="113"/>
      <c r="C395" s="113"/>
      <c r="D395" s="113"/>
      <c r="E395" s="113"/>
      <c r="F395" s="113"/>
      <c r="G395" s="114"/>
    </row>
    <row r="396" spans="1:7" ht="15.75" hidden="1" customHeight="1" x14ac:dyDescent="0.25">
      <c r="A396" s="103">
        <v>1</v>
      </c>
      <c r="B396" s="103" t="s">
        <v>93</v>
      </c>
      <c r="C396" s="35">
        <v>1</v>
      </c>
      <c r="D396" s="36" t="s">
        <v>689</v>
      </c>
      <c r="E396" s="37" t="s">
        <v>39</v>
      </c>
      <c r="F396" s="34">
        <v>2017</v>
      </c>
      <c r="G396" s="36" t="s">
        <v>38</v>
      </c>
    </row>
    <row r="397" spans="1:7" ht="15.75" hidden="1" customHeight="1" x14ac:dyDescent="0.25">
      <c r="A397" s="103"/>
      <c r="B397" s="103"/>
      <c r="C397" s="35">
        <v>1</v>
      </c>
      <c r="D397" s="36" t="s">
        <v>36</v>
      </c>
      <c r="E397" s="37" t="s">
        <v>463</v>
      </c>
      <c r="F397" s="36">
        <v>2018</v>
      </c>
      <c r="G397" s="36" t="s">
        <v>101</v>
      </c>
    </row>
    <row r="398" spans="1:7" ht="39" hidden="1" customHeight="1" x14ac:dyDescent="0.25">
      <c r="A398" s="103"/>
      <c r="B398" s="103"/>
      <c r="C398" s="35">
        <v>1</v>
      </c>
      <c r="D398" s="36" t="s">
        <v>36</v>
      </c>
      <c r="E398" s="37" t="s">
        <v>40</v>
      </c>
      <c r="F398" s="36">
        <v>2018</v>
      </c>
      <c r="G398" s="36" t="s">
        <v>96</v>
      </c>
    </row>
    <row r="399" spans="1:7" hidden="1" x14ac:dyDescent="0.25">
      <c r="A399" s="103"/>
      <c r="B399" s="103"/>
      <c r="C399" s="35">
        <v>1</v>
      </c>
      <c r="D399" s="36" t="s">
        <v>33</v>
      </c>
      <c r="E399" s="37" t="s">
        <v>842</v>
      </c>
      <c r="F399" s="36">
        <v>2013</v>
      </c>
      <c r="G399" s="36" t="s">
        <v>100</v>
      </c>
    </row>
    <row r="400" spans="1:7" ht="15.75" hidden="1" customHeight="1" x14ac:dyDescent="0.25">
      <c r="A400" s="103"/>
      <c r="B400" s="103"/>
      <c r="C400" s="35">
        <v>1</v>
      </c>
      <c r="D400" s="36" t="s">
        <v>36</v>
      </c>
      <c r="E400" s="35" t="s">
        <v>41</v>
      </c>
      <c r="F400" s="34">
        <v>2019</v>
      </c>
      <c r="G400" s="36" t="s">
        <v>96</v>
      </c>
    </row>
    <row r="401" spans="1:7" hidden="1" x14ac:dyDescent="0.25">
      <c r="A401" s="103"/>
      <c r="B401" s="103"/>
      <c r="C401" s="35">
        <v>1</v>
      </c>
      <c r="D401" s="36" t="s">
        <v>769</v>
      </c>
      <c r="E401" s="35" t="s">
        <v>464</v>
      </c>
      <c r="F401" s="34">
        <v>2018</v>
      </c>
      <c r="G401" s="36" t="s">
        <v>30</v>
      </c>
    </row>
    <row r="402" spans="1:7" hidden="1" x14ac:dyDescent="0.25">
      <c r="A402" s="103"/>
      <c r="B402" s="103"/>
      <c r="C402" s="35">
        <v>1</v>
      </c>
      <c r="D402" s="36" t="s">
        <v>769</v>
      </c>
      <c r="E402" s="35" t="s">
        <v>465</v>
      </c>
      <c r="F402" s="34">
        <v>2018</v>
      </c>
      <c r="G402" s="36" t="s">
        <v>30</v>
      </c>
    </row>
    <row r="403" spans="1:7" hidden="1" x14ac:dyDescent="0.25">
      <c r="A403" s="115">
        <v>2</v>
      </c>
      <c r="B403" s="102" t="s">
        <v>466</v>
      </c>
      <c r="C403" s="35">
        <v>1</v>
      </c>
      <c r="D403" s="36" t="s">
        <v>33</v>
      </c>
      <c r="E403" s="35" t="s">
        <v>467</v>
      </c>
      <c r="F403" s="34">
        <v>2018</v>
      </c>
      <c r="G403" s="33" t="s">
        <v>108</v>
      </c>
    </row>
    <row r="404" spans="1:7" hidden="1" x14ac:dyDescent="0.25">
      <c r="A404" s="115"/>
      <c r="B404" s="102"/>
      <c r="C404" s="35">
        <v>1</v>
      </c>
      <c r="D404" s="36" t="s">
        <v>522</v>
      </c>
      <c r="E404" s="35" t="s">
        <v>42</v>
      </c>
      <c r="F404" s="36">
        <v>2018</v>
      </c>
      <c r="G404" s="33" t="s">
        <v>104</v>
      </c>
    </row>
    <row r="405" spans="1:7" hidden="1" x14ac:dyDescent="0.25">
      <c r="A405" s="103">
        <v>3</v>
      </c>
      <c r="B405" s="102" t="s">
        <v>468</v>
      </c>
      <c r="C405" s="35">
        <v>1</v>
      </c>
      <c r="D405" s="36" t="s">
        <v>33</v>
      </c>
      <c r="E405" s="35" t="s">
        <v>469</v>
      </c>
      <c r="F405" s="36">
        <v>2018</v>
      </c>
      <c r="G405" s="33" t="s">
        <v>108</v>
      </c>
    </row>
    <row r="406" spans="1:7" hidden="1" x14ac:dyDescent="0.25">
      <c r="A406" s="103"/>
      <c r="B406" s="102"/>
      <c r="C406" s="35">
        <v>1</v>
      </c>
      <c r="D406" s="36" t="s">
        <v>522</v>
      </c>
      <c r="E406" s="35" t="s">
        <v>1</v>
      </c>
      <c r="F406" s="36">
        <v>2018</v>
      </c>
      <c r="G406" s="33" t="s">
        <v>104</v>
      </c>
    </row>
    <row r="407" spans="1:7" hidden="1" x14ac:dyDescent="0.25">
      <c r="A407" s="103">
        <v>4</v>
      </c>
      <c r="B407" s="102" t="s">
        <v>470</v>
      </c>
      <c r="C407" s="35">
        <v>1</v>
      </c>
      <c r="D407" s="36" t="s">
        <v>33</v>
      </c>
      <c r="E407" s="35" t="s">
        <v>471</v>
      </c>
      <c r="F407" s="36">
        <v>2018</v>
      </c>
      <c r="G407" s="33" t="s">
        <v>108</v>
      </c>
    </row>
    <row r="408" spans="1:7" hidden="1" x14ac:dyDescent="0.25">
      <c r="A408" s="103"/>
      <c r="B408" s="102"/>
      <c r="C408" s="35">
        <v>1</v>
      </c>
      <c r="D408" s="36" t="s">
        <v>522</v>
      </c>
      <c r="E408" s="35" t="s">
        <v>472</v>
      </c>
      <c r="F408" s="36">
        <v>2019</v>
      </c>
      <c r="G408" s="33" t="s">
        <v>104</v>
      </c>
    </row>
    <row r="409" spans="1:7" hidden="1" x14ac:dyDescent="0.25">
      <c r="A409" s="103">
        <v>5</v>
      </c>
      <c r="B409" s="102" t="s">
        <v>473</v>
      </c>
      <c r="C409" s="35">
        <v>1</v>
      </c>
      <c r="D409" s="36" t="s">
        <v>33</v>
      </c>
      <c r="E409" s="35" t="s">
        <v>474</v>
      </c>
      <c r="F409" s="36">
        <v>2018</v>
      </c>
      <c r="G409" s="33" t="s">
        <v>108</v>
      </c>
    </row>
    <row r="410" spans="1:7" hidden="1" x14ac:dyDescent="0.25">
      <c r="A410" s="103"/>
      <c r="B410" s="102"/>
      <c r="C410" s="35">
        <v>1</v>
      </c>
      <c r="D410" s="36" t="s">
        <v>522</v>
      </c>
      <c r="E410" s="35" t="s">
        <v>11</v>
      </c>
      <c r="F410" s="36">
        <v>2018</v>
      </c>
      <c r="G410" s="33" t="s">
        <v>104</v>
      </c>
    </row>
    <row r="411" spans="1:7" hidden="1" x14ac:dyDescent="0.25">
      <c r="A411" s="103">
        <v>6</v>
      </c>
      <c r="B411" s="102" t="s">
        <v>475</v>
      </c>
      <c r="C411" s="35">
        <v>1</v>
      </c>
      <c r="D411" s="36" t="s">
        <v>33</v>
      </c>
      <c r="E411" s="35" t="s">
        <v>476</v>
      </c>
      <c r="F411" s="36">
        <v>2018</v>
      </c>
      <c r="G411" s="33" t="s">
        <v>108</v>
      </c>
    </row>
    <row r="412" spans="1:7" hidden="1" x14ac:dyDescent="0.25">
      <c r="A412" s="103"/>
      <c r="B412" s="102"/>
      <c r="C412" s="35">
        <v>1</v>
      </c>
      <c r="D412" s="36" t="s">
        <v>522</v>
      </c>
      <c r="E412" s="35" t="s">
        <v>2</v>
      </c>
      <c r="F412" s="36">
        <v>2019</v>
      </c>
      <c r="G412" s="33" t="s">
        <v>104</v>
      </c>
    </row>
    <row r="413" spans="1:7" hidden="1" x14ac:dyDescent="0.25">
      <c r="A413" s="103">
        <v>7</v>
      </c>
      <c r="B413" s="102" t="s">
        <v>477</v>
      </c>
      <c r="C413" s="35">
        <v>1</v>
      </c>
      <c r="D413" s="36" t="s">
        <v>33</v>
      </c>
      <c r="E413" s="35" t="s">
        <v>478</v>
      </c>
      <c r="F413" s="36">
        <v>2018</v>
      </c>
      <c r="G413" s="33" t="s">
        <v>108</v>
      </c>
    </row>
    <row r="414" spans="1:7" ht="15.75" hidden="1" customHeight="1" x14ac:dyDescent="0.25">
      <c r="A414" s="103"/>
      <c r="B414" s="102"/>
      <c r="C414" s="35">
        <v>1</v>
      </c>
      <c r="D414" s="36" t="s">
        <v>522</v>
      </c>
      <c r="E414" s="35" t="s">
        <v>4</v>
      </c>
      <c r="F414" s="36">
        <v>2019</v>
      </c>
      <c r="G414" s="33" t="s">
        <v>104</v>
      </c>
    </row>
    <row r="415" spans="1:7" hidden="1" x14ac:dyDescent="0.25">
      <c r="A415" s="103">
        <v>8</v>
      </c>
      <c r="B415" s="102" t="s">
        <v>479</v>
      </c>
      <c r="C415" s="35">
        <v>1</v>
      </c>
      <c r="D415" s="36" t="s">
        <v>33</v>
      </c>
      <c r="E415" s="35" t="s">
        <v>480</v>
      </c>
      <c r="F415" s="36">
        <v>2018</v>
      </c>
      <c r="G415" s="33" t="s">
        <v>108</v>
      </c>
    </row>
    <row r="416" spans="1:7" hidden="1" x14ac:dyDescent="0.25">
      <c r="A416" s="103"/>
      <c r="B416" s="102"/>
      <c r="C416" s="35">
        <v>1</v>
      </c>
      <c r="D416" s="36" t="s">
        <v>522</v>
      </c>
      <c r="E416" s="35" t="s">
        <v>6</v>
      </c>
      <c r="F416" s="36">
        <v>2019</v>
      </c>
      <c r="G416" s="33" t="s">
        <v>104</v>
      </c>
    </row>
    <row r="417" spans="1:7" hidden="1" x14ac:dyDescent="0.25">
      <c r="A417" s="103">
        <v>9</v>
      </c>
      <c r="B417" s="102" t="s">
        <v>481</v>
      </c>
      <c r="C417" s="35">
        <v>1</v>
      </c>
      <c r="D417" s="36" t="s">
        <v>33</v>
      </c>
      <c r="E417" s="35" t="s">
        <v>482</v>
      </c>
      <c r="F417" s="36">
        <v>2018</v>
      </c>
      <c r="G417" s="33" t="s">
        <v>108</v>
      </c>
    </row>
    <row r="418" spans="1:7" hidden="1" x14ac:dyDescent="0.25">
      <c r="A418" s="103"/>
      <c r="B418" s="102"/>
      <c r="C418" s="35">
        <v>1</v>
      </c>
      <c r="D418" s="36" t="s">
        <v>522</v>
      </c>
      <c r="E418" s="35" t="s">
        <v>7</v>
      </c>
      <c r="F418" s="36">
        <v>2019</v>
      </c>
      <c r="G418" s="33" t="s">
        <v>104</v>
      </c>
    </row>
    <row r="419" spans="1:7" hidden="1" x14ac:dyDescent="0.25">
      <c r="A419" s="103">
        <v>10</v>
      </c>
      <c r="B419" s="102" t="s">
        <v>483</v>
      </c>
      <c r="C419" s="35">
        <v>1</v>
      </c>
      <c r="D419" s="36" t="s">
        <v>33</v>
      </c>
      <c r="E419" s="35" t="s">
        <v>484</v>
      </c>
      <c r="F419" s="36">
        <v>2018</v>
      </c>
      <c r="G419" s="33" t="s">
        <v>108</v>
      </c>
    </row>
    <row r="420" spans="1:7" hidden="1" x14ac:dyDescent="0.25">
      <c r="A420" s="103"/>
      <c r="B420" s="102"/>
      <c r="C420" s="35">
        <v>1</v>
      </c>
      <c r="D420" s="36" t="s">
        <v>522</v>
      </c>
      <c r="E420" s="35" t="s">
        <v>8</v>
      </c>
      <c r="F420" s="36">
        <v>2019</v>
      </c>
      <c r="G420" s="33" t="s">
        <v>104</v>
      </c>
    </row>
    <row r="421" spans="1:7" hidden="1" x14ac:dyDescent="0.25">
      <c r="A421" s="103">
        <v>11</v>
      </c>
      <c r="B421" s="102" t="s">
        <v>485</v>
      </c>
      <c r="C421" s="35">
        <v>1</v>
      </c>
      <c r="D421" s="36" t="s">
        <v>33</v>
      </c>
      <c r="E421" s="35" t="s">
        <v>486</v>
      </c>
      <c r="F421" s="36">
        <v>2018</v>
      </c>
      <c r="G421" s="33" t="s">
        <v>108</v>
      </c>
    </row>
    <row r="422" spans="1:7" hidden="1" x14ac:dyDescent="0.25">
      <c r="A422" s="103"/>
      <c r="B422" s="102"/>
      <c r="C422" s="35">
        <v>1</v>
      </c>
      <c r="D422" s="36" t="s">
        <v>522</v>
      </c>
      <c r="E422" s="35" t="s">
        <v>9</v>
      </c>
      <c r="F422" s="36">
        <v>2019</v>
      </c>
      <c r="G422" s="33" t="s">
        <v>104</v>
      </c>
    </row>
    <row r="423" spans="1:7" hidden="1" x14ac:dyDescent="0.25">
      <c r="A423" s="103">
        <v>12</v>
      </c>
      <c r="B423" s="102" t="s">
        <v>487</v>
      </c>
      <c r="C423" s="35">
        <v>1</v>
      </c>
      <c r="D423" s="36" t="s">
        <v>33</v>
      </c>
      <c r="E423" s="35" t="s">
        <v>488</v>
      </c>
      <c r="F423" s="36">
        <v>2018</v>
      </c>
      <c r="G423" s="33" t="s">
        <v>108</v>
      </c>
    </row>
    <row r="424" spans="1:7" ht="15.75" hidden="1" customHeight="1" x14ac:dyDescent="0.25">
      <c r="A424" s="103"/>
      <c r="B424" s="102"/>
      <c r="C424" s="35">
        <v>1</v>
      </c>
      <c r="D424" s="36" t="s">
        <v>522</v>
      </c>
      <c r="E424" s="35" t="s">
        <v>3</v>
      </c>
      <c r="F424" s="36">
        <v>2018</v>
      </c>
      <c r="G424" s="33" t="s">
        <v>104</v>
      </c>
    </row>
    <row r="425" spans="1:7" hidden="1" x14ac:dyDescent="0.25">
      <c r="A425" s="103">
        <v>13</v>
      </c>
      <c r="B425" s="102" t="s">
        <v>489</v>
      </c>
      <c r="C425" s="35">
        <v>1</v>
      </c>
      <c r="D425" s="36" t="s">
        <v>33</v>
      </c>
      <c r="E425" s="35" t="s">
        <v>490</v>
      </c>
      <c r="F425" s="36">
        <v>2018</v>
      </c>
      <c r="G425" s="33" t="s">
        <v>108</v>
      </c>
    </row>
    <row r="426" spans="1:7" hidden="1" x14ac:dyDescent="0.25">
      <c r="A426" s="103"/>
      <c r="B426" s="102"/>
      <c r="C426" s="35">
        <v>1</v>
      </c>
      <c r="D426" s="36" t="s">
        <v>522</v>
      </c>
      <c r="E426" s="35" t="s">
        <v>10</v>
      </c>
      <c r="F426" s="36">
        <v>2019</v>
      </c>
      <c r="G426" s="33" t="s">
        <v>104</v>
      </c>
    </row>
    <row r="427" spans="1:7" hidden="1" x14ac:dyDescent="0.25">
      <c r="A427" s="103">
        <v>14</v>
      </c>
      <c r="B427" s="102" t="s">
        <v>491</v>
      </c>
      <c r="C427" s="35">
        <v>1</v>
      </c>
      <c r="D427" s="36" t="s">
        <v>33</v>
      </c>
      <c r="E427" s="35" t="s">
        <v>492</v>
      </c>
      <c r="F427" s="36">
        <v>2018</v>
      </c>
      <c r="G427" s="33" t="s">
        <v>108</v>
      </c>
    </row>
    <row r="428" spans="1:7" hidden="1" x14ac:dyDescent="0.25">
      <c r="A428" s="103"/>
      <c r="B428" s="102"/>
      <c r="C428" s="35">
        <v>1</v>
      </c>
      <c r="D428" s="36" t="s">
        <v>522</v>
      </c>
      <c r="E428" s="35" t="s">
        <v>5</v>
      </c>
      <c r="F428" s="36">
        <v>2019</v>
      </c>
      <c r="G428" s="33" t="s">
        <v>104</v>
      </c>
    </row>
    <row r="429" spans="1:7" hidden="1" x14ac:dyDescent="0.25">
      <c r="A429" s="10"/>
      <c r="B429" s="11" t="s">
        <v>34</v>
      </c>
      <c r="C429" s="6">
        <f>SUM(C396:C428)</f>
        <v>33</v>
      </c>
      <c r="D429" s="25"/>
      <c r="E429" s="25"/>
      <c r="F429" s="25"/>
      <c r="G429" s="7"/>
    </row>
    <row r="430" spans="1:7" ht="15.75" customHeight="1" x14ac:dyDescent="0.25">
      <c r="A430" s="112" t="s">
        <v>493</v>
      </c>
      <c r="B430" s="113"/>
      <c r="C430" s="113"/>
      <c r="D430" s="113"/>
      <c r="E430" s="113"/>
      <c r="F430" s="113"/>
      <c r="G430" s="114"/>
    </row>
    <row r="431" spans="1:7" ht="47.25" x14ac:dyDescent="0.25">
      <c r="A431" s="72">
        <v>1</v>
      </c>
      <c r="B431" s="103" t="s">
        <v>93</v>
      </c>
      <c r="C431" s="83">
        <v>1</v>
      </c>
      <c r="D431" s="68" t="s">
        <v>939</v>
      </c>
      <c r="E431" s="70" t="s">
        <v>940</v>
      </c>
      <c r="F431" s="97">
        <v>2025</v>
      </c>
      <c r="G431" s="68" t="s">
        <v>38</v>
      </c>
    </row>
    <row r="432" spans="1:7" ht="15.75" customHeight="1" x14ac:dyDescent="0.25">
      <c r="A432" s="72">
        <v>2</v>
      </c>
      <c r="B432" s="103"/>
      <c r="C432" s="83">
        <v>1</v>
      </c>
      <c r="D432" s="68" t="s">
        <v>36</v>
      </c>
      <c r="E432" s="70" t="s">
        <v>0</v>
      </c>
      <c r="F432" s="68">
        <v>2019</v>
      </c>
      <c r="G432" s="68" t="s">
        <v>101</v>
      </c>
    </row>
    <row r="433" spans="1:7" ht="15.75" customHeight="1" x14ac:dyDescent="0.25">
      <c r="A433" s="72">
        <v>3</v>
      </c>
      <c r="B433" s="103"/>
      <c r="C433" s="96">
        <v>1</v>
      </c>
      <c r="D433" s="68" t="s">
        <v>36</v>
      </c>
      <c r="E433" s="70" t="s">
        <v>936</v>
      </c>
      <c r="F433" s="68">
        <v>2019</v>
      </c>
      <c r="G433" s="68" t="s">
        <v>96</v>
      </c>
    </row>
    <row r="434" spans="1:7" ht="34.5" customHeight="1" x14ac:dyDescent="0.25">
      <c r="A434" s="72">
        <v>4</v>
      </c>
      <c r="B434" s="103"/>
      <c r="C434" s="83">
        <v>1</v>
      </c>
      <c r="D434" s="68" t="s">
        <v>36</v>
      </c>
      <c r="E434" s="68" t="s">
        <v>494</v>
      </c>
      <c r="F434" s="68">
        <v>2019</v>
      </c>
      <c r="G434" s="68" t="s">
        <v>96</v>
      </c>
    </row>
    <row r="435" spans="1:7" ht="15.75" customHeight="1" x14ac:dyDescent="0.25">
      <c r="A435" s="72">
        <v>5</v>
      </c>
      <c r="B435" s="103"/>
      <c r="C435" s="83">
        <v>1</v>
      </c>
      <c r="D435" s="68" t="s">
        <v>33</v>
      </c>
      <c r="E435" s="83" t="s">
        <v>495</v>
      </c>
      <c r="F435" s="84">
        <v>2018</v>
      </c>
      <c r="G435" s="68" t="s">
        <v>100</v>
      </c>
    </row>
    <row r="436" spans="1:7" ht="15.75" customHeight="1" x14ac:dyDescent="0.25">
      <c r="A436" s="72">
        <v>6</v>
      </c>
      <c r="B436" s="103"/>
      <c r="C436" s="83">
        <v>1</v>
      </c>
      <c r="D436" s="68" t="s">
        <v>769</v>
      </c>
      <c r="E436" s="83" t="s">
        <v>496</v>
      </c>
      <c r="F436" s="84">
        <v>2018</v>
      </c>
      <c r="G436" s="68" t="s">
        <v>30</v>
      </c>
    </row>
    <row r="437" spans="1:7" ht="31.5" x14ac:dyDescent="0.25">
      <c r="A437" s="72">
        <v>7</v>
      </c>
      <c r="B437" s="94" t="s">
        <v>509</v>
      </c>
      <c r="C437" s="95">
        <v>1</v>
      </c>
      <c r="D437" s="68" t="s">
        <v>522</v>
      </c>
      <c r="E437" s="68" t="s">
        <v>510</v>
      </c>
      <c r="F437" s="68">
        <v>2018</v>
      </c>
      <c r="G437" s="75" t="s">
        <v>104</v>
      </c>
    </row>
    <row r="438" spans="1:7" ht="49.5" customHeight="1" x14ac:dyDescent="0.25">
      <c r="A438" s="72">
        <v>8</v>
      </c>
      <c r="B438" s="82" t="s">
        <v>935</v>
      </c>
      <c r="C438" s="83">
        <v>1</v>
      </c>
      <c r="D438" s="68" t="s">
        <v>522</v>
      </c>
      <c r="E438" s="68" t="s">
        <v>506</v>
      </c>
      <c r="F438" s="68">
        <v>2019</v>
      </c>
      <c r="G438" s="75" t="s">
        <v>104</v>
      </c>
    </row>
    <row r="439" spans="1:7" ht="31.5" x14ac:dyDescent="0.25">
      <c r="A439" s="72">
        <v>9</v>
      </c>
      <c r="B439" s="82" t="s">
        <v>499</v>
      </c>
      <c r="C439" s="83">
        <v>1</v>
      </c>
      <c r="D439" s="68" t="s">
        <v>522</v>
      </c>
      <c r="E439" s="68" t="s">
        <v>503</v>
      </c>
      <c r="F439" s="68">
        <v>2019</v>
      </c>
      <c r="G439" s="75" t="s">
        <v>104</v>
      </c>
    </row>
    <row r="440" spans="1:7" ht="35.25" customHeight="1" x14ac:dyDescent="0.25">
      <c r="A440" s="72">
        <v>10</v>
      </c>
      <c r="B440" s="82" t="s">
        <v>511</v>
      </c>
      <c r="C440" s="83">
        <v>1</v>
      </c>
      <c r="D440" s="68" t="s">
        <v>522</v>
      </c>
      <c r="E440" s="68" t="s">
        <v>512</v>
      </c>
      <c r="F440" s="68">
        <v>2019</v>
      </c>
      <c r="G440" s="75" t="s">
        <v>104</v>
      </c>
    </row>
    <row r="441" spans="1:7" ht="35.25" customHeight="1" x14ac:dyDescent="0.25">
      <c r="A441" s="72">
        <v>11</v>
      </c>
      <c r="B441" s="82" t="s">
        <v>504</v>
      </c>
      <c r="C441" s="83">
        <v>1</v>
      </c>
      <c r="D441" s="68" t="s">
        <v>522</v>
      </c>
      <c r="E441" s="68" t="s">
        <v>505</v>
      </c>
      <c r="F441" s="68">
        <v>2019</v>
      </c>
      <c r="G441" s="75" t="s">
        <v>104</v>
      </c>
    </row>
    <row r="442" spans="1:7" ht="35.25" customHeight="1" x14ac:dyDescent="0.25">
      <c r="A442" s="72">
        <v>12</v>
      </c>
      <c r="B442" s="82" t="s">
        <v>502</v>
      </c>
      <c r="C442" s="83">
        <v>1</v>
      </c>
      <c r="D442" s="68" t="s">
        <v>522</v>
      </c>
      <c r="E442" s="68" t="s">
        <v>931</v>
      </c>
      <c r="F442" s="68">
        <v>2019</v>
      </c>
      <c r="G442" s="75" t="s">
        <v>104</v>
      </c>
    </row>
    <row r="443" spans="1:7" ht="35.25" customHeight="1" x14ac:dyDescent="0.25">
      <c r="A443" s="72">
        <v>13</v>
      </c>
      <c r="B443" s="82" t="s">
        <v>515</v>
      </c>
      <c r="C443" s="83">
        <v>1</v>
      </c>
      <c r="D443" s="68" t="s">
        <v>522</v>
      </c>
      <c r="E443" s="68" t="s">
        <v>516</v>
      </c>
      <c r="F443" s="68">
        <v>2018</v>
      </c>
      <c r="G443" s="75" t="s">
        <v>104</v>
      </c>
    </row>
    <row r="444" spans="1:7" ht="31.5" x14ac:dyDescent="0.25">
      <c r="A444" s="72">
        <v>14</v>
      </c>
      <c r="B444" s="82" t="s">
        <v>500</v>
      </c>
      <c r="C444" s="83">
        <v>1</v>
      </c>
      <c r="D444" s="68" t="s">
        <v>522</v>
      </c>
      <c r="E444" s="68" t="s">
        <v>501</v>
      </c>
      <c r="F444" s="68">
        <v>2018</v>
      </c>
      <c r="G444" s="75" t="s">
        <v>104</v>
      </c>
    </row>
    <row r="445" spans="1:7" ht="31.5" x14ac:dyDescent="0.25">
      <c r="A445" s="72">
        <v>15</v>
      </c>
      <c r="B445" s="82" t="s">
        <v>507</v>
      </c>
      <c r="C445" s="83">
        <v>1</v>
      </c>
      <c r="D445" s="68" t="s">
        <v>522</v>
      </c>
      <c r="E445" s="68" t="s">
        <v>508</v>
      </c>
      <c r="F445" s="68">
        <v>2018</v>
      </c>
      <c r="G445" s="75" t="s">
        <v>104</v>
      </c>
    </row>
    <row r="446" spans="1:7" ht="31.5" x14ac:dyDescent="0.25">
      <c r="A446" s="72">
        <v>16</v>
      </c>
      <c r="B446" s="82" t="s">
        <v>497</v>
      </c>
      <c r="C446" s="83">
        <v>1</v>
      </c>
      <c r="D446" s="68" t="s">
        <v>522</v>
      </c>
      <c r="E446" s="68" t="s">
        <v>498</v>
      </c>
      <c r="F446" s="68">
        <v>2019</v>
      </c>
      <c r="G446" s="75" t="s">
        <v>104</v>
      </c>
    </row>
    <row r="447" spans="1:7" ht="31.5" x14ac:dyDescent="0.25">
      <c r="A447" s="72">
        <v>17</v>
      </c>
      <c r="B447" s="82" t="s">
        <v>513</v>
      </c>
      <c r="C447" s="83">
        <v>1</v>
      </c>
      <c r="D447" s="68" t="s">
        <v>522</v>
      </c>
      <c r="E447" s="68" t="s">
        <v>514</v>
      </c>
      <c r="F447" s="68">
        <v>2019</v>
      </c>
      <c r="G447" s="75" t="s">
        <v>104</v>
      </c>
    </row>
    <row r="448" spans="1:7" ht="30" customHeight="1" x14ac:dyDescent="0.25">
      <c r="A448" s="72">
        <v>18</v>
      </c>
      <c r="B448" s="82" t="s">
        <v>930</v>
      </c>
      <c r="C448" s="83">
        <v>1</v>
      </c>
      <c r="D448" s="68" t="s">
        <v>36</v>
      </c>
      <c r="E448" s="70" t="s">
        <v>937</v>
      </c>
      <c r="F448" s="68">
        <v>2018</v>
      </c>
      <c r="G448" s="75" t="s">
        <v>104</v>
      </c>
    </row>
    <row r="449" spans="1:7" x14ac:dyDescent="0.25">
      <c r="A449" s="64"/>
      <c r="B449" s="65" t="s">
        <v>34</v>
      </c>
      <c r="C449" s="73">
        <f>SUM(C431:C448)</f>
        <v>18</v>
      </c>
      <c r="D449" s="76"/>
      <c r="E449" s="76"/>
      <c r="F449" s="76"/>
      <c r="G449" s="74"/>
    </row>
    <row r="450" spans="1:7" hidden="1" x14ac:dyDescent="0.25">
      <c r="A450" s="112" t="s">
        <v>517</v>
      </c>
      <c r="B450" s="113"/>
      <c r="C450" s="113"/>
      <c r="D450" s="113"/>
      <c r="E450" s="113"/>
      <c r="F450" s="113"/>
      <c r="G450" s="114"/>
    </row>
    <row r="451" spans="1:7" ht="15.75" hidden="1" customHeight="1" x14ac:dyDescent="0.25">
      <c r="A451" s="103">
        <v>1</v>
      </c>
      <c r="B451" s="103" t="s">
        <v>93</v>
      </c>
      <c r="C451" s="88">
        <v>1</v>
      </c>
      <c r="D451" s="68" t="s">
        <v>689</v>
      </c>
      <c r="E451" s="70" t="s">
        <v>518</v>
      </c>
      <c r="F451" s="87">
        <v>2017</v>
      </c>
      <c r="G451" s="68" t="s">
        <v>38</v>
      </c>
    </row>
    <row r="452" spans="1:7" ht="15.75" hidden="1" customHeight="1" x14ac:dyDescent="0.25">
      <c r="A452" s="103"/>
      <c r="B452" s="103"/>
      <c r="C452" s="88">
        <v>1</v>
      </c>
      <c r="D452" s="68" t="s">
        <v>519</v>
      </c>
      <c r="E452" s="70" t="s">
        <v>520</v>
      </c>
      <c r="F452" s="68">
        <v>2019</v>
      </c>
      <c r="G452" s="68" t="s">
        <v>101</v>
      </c>
    </row>
    <row r="453" spans="1:7" ht="43.5" hidden="1" customHeight="1" x14ac:dyDescent="0.25">
      <c r="A453" s="103"/>
      <c r="B453" s="103"/>
      <c r="C453" s="88">
        <v>1</v>
      </c>
      <c r="D453" s="68" t="s">
        <v>519</v>
      </c>
      <c r="E453" s="28" t="s">
        <v>521</v>
      </c>
      <c r="F453" s="68">
        <v>2018</v>
      </c>
      <c r="G453" s="68" t="s">
        <v>96</v>
      </c>
    </row>
    <row r="454" spans="1:7" hidden="1" x14ac:dyDescent="0.25">
      <c r="A454" s="103"/>
      <c r="B454" s="103"/>
      <c r="C454" s="88">
        <v>1</v>
      </c>
      <c r="D454" s="68" t="s">
        <v>33</v>
      </c>
      <c r="E454" s="68" t="s">
        <v>524</v>
      </c>
      <c r="F454" s="87">
        <v>2013</v>
      </c>
      <c r="G454" s="68" t="s">
        <v>100</v>
      </c>
    </row>
    <row r="455" spans="1:7" ht="15.75" hidden="1" customHeight="1" x14ac:dyDescent="0.25">
      <c r="A455" s="103"/>
      <c r="B455" s="103"/>
      <c r="C455" s="88">
        <v>1</v>
      </c>
      <c r="D455" s="68" t="s">
        <v>769</v>
      </c>
      <c r="E455" s="86" t="s">
        <v>525</v>
      </c>
      <c r="F455" s="87">
        <v>2018</v>
      </c>
      <c r="G455" s="68" t="s">
        <v>30</v>
      </c>
    </row>
    <row r="456" spans="1:7" hidden="1" x14ac:dyDescent="0.25">
      <c r="A456" s="103"/>
      <c r="B456" s="103"/>
      <c r="C456" s="88">
        <v>1</v>
      </c>
      <c r="D456" s="68" t="s">
        <v>769</v>
      </c>
      <c r="E456" s="86" t="s">
        <v>526</v>
      </c>
      <c r="F456" s="87">
        <v>2018</v>
      </c>
      <c r="G456" s="68" t="s">
        <v>30</v>
      </c>
    </row>
    <row r="457" spans="1:7" hidden="1" x14ac:dyDescent="0.25">
      <c r="A457" s="115">
        <v>2</v>
      </c>
      <c r="B457" s="102" t="s">
        <v>53</v>
      </c>
      <c r="C457" s="88">
        <v>1</v>
      </c>
      <c r="D457" s="68" t="s">
        <v>33</v>
      </c>
      <c r="E457" s="85" t="s">
        <v>527</v>
      </c>
      <c r="F457" s="89">
        <v>2018</v>
      </c>
      <c r="G457" s="75" t="s">
        <v>108</v>
      </c>
    </row>
    <row r="458" spans="1:7" hidden="1" x14ac:dyDescent="0.25">
      <c r="A458" s="115"/>
      <c r="B458" s="102"/>
      <c r="C458" s="88">
        <v>1</v>
      </c>
      <c r="D458" s="88" t="s">
        <v>522</v>
      </c>
      <c r="E458" s="86" t="s">
        <v>528</v>
      </c>
      <c r="F458" s="89">
        <v>2019</v>
      </c>
      <c r="G458" s="75" t="s">
        <v>104</v>
      </c>
    </row>
    <row r="459" spans="1:7" hidden="1" x14ac:dyDescent="0.25">
      <c r="A459" s="103">
        <v>3</v>
      </c>
      <c r="B459" s="102" t="s">
        <v>56</v>
      </c>
      <c r="C459" s="88">
        <v>1</v>
      </c>
      <c r="D459" s="68" t="s">
        <v>33</v>
      </c>
      <c r="E459" s="85" t="s">
        <v>529</v>
      </c>
      <c r="F459" s="89">
        <v>2018</v>
      </c>
      <c r="G459" s="75" t="s">
        <v>108</v>
      </c>
    </row>
    <row r="460" spans="1:7" ht="15.75" hidden="1" customHeight="1" x14ac:dyDescent="0.25">
      <c r="A460" s="103"/>
      <c r="B460" s="102"/>
      <c r="C460" s="88">
        <v>1</v>
      </c>
      <c r="D460" s="88" t="s">
        <v>522</v>
      </c>
      <c r="E460" s="86" t="s">
        <v>530</v>
      </c>
      <c r="F460" s="89">
        <v>2018</v>
      </c>
      <c r="G460" s="75" t="s">
        <v>104</v>
      </c>
    </row>
    <row r="461" spans="1:7" hidden="1" x14ac:dyDescent="0.25">
      <c r="A461" s="103">
        <v>4</v>
      </c>
      <c r="B461" s="116" t="s">
        <v>49</v>
      </c>
      <c r="C461" s="88">
        <v>1</v>
      </c>
      <c r="D461" s="68" t="s">
        <v>33</v>
      </c>
      <c r="E461" s="85" t="s">
        <v>531</v>
      </c>
      <c r="F461" s="89">
        <v>2018</v>
      </c>
      <c r="G461" s="75" t="s">
        <v>108</v>
      </c>
    </row>
    <row r="462" spans="1:7" ht="15.75" hidden="1" customHeight="1" x14ac:dyDescent="0.25">
      <c r="A462" s="103"/>
      <c r="B462" s="116"/>
      <c r="C462" s="88">
        <v>1</v>
      </c>
      <c r="D462" s="88" t="s">
        <v>522</v>
      </c>
      <c r="E462" s="88" t="s">
        <v>532</v>
      </c>
      <c r="F462" s="88">
        <v>2019</v>
      </c>
      <c r="G462" s="75" t="s">
        <v>104</v>
      </c>
    </row>
    <row r="463" spans="1:7" hidden="1" x14ac:dyDescent="0.25">
      <c r="A463" s="103">
        <v>5</v>
      </c>
      <c r="B463" s="102" t="s">
        <v>57</v>
      </c>
      <c r="C463" s="88">
        <v>1</v>
      </c>
      <c r="D463" s="68" t="s">
        <v>33</v>
      </c>
      <c r="E463" s="85" t="s">
        <v>533</v>
      </c>
      <c r="F463" s="89">
        <v>2018</v>
      </c>
      <c r="G463" s="75" t="s">
        <v>108</v>
      </c>
    </row>
    <row r="464" spans="1:7" hidden="1" x14ac:dyDescent="0.25">
      <c r="A464" s="103"/>
      <c r="B464" s="102"/>
      <c r="C464" s="88">
        <v>1</v>
      </c>
      <c r="D464" s="88" t="s">
        <v>522</v>
      </c>
      <c r="E464" s="86" t="s">
        <v>534</v>
      </c>
      <c r="F464" s="89">
        <v>2019</v>
      </c>
      <c r="G464" s="75" t="s">
        <v>104</v>
      </c>
    </row>
    <row r="465" spans="1:7" hidden="1" x14ac:dyDescent="0.25">
      <c r="A465" s="103">
        <v>6</v>
      </c>
      <c r="B465" s="116" t="s">
        <v>48</v>
      </c>
      <c r="C465" s="88">
        <v>1</v>
      </c>
      <c r="D465" s="68" t="s">
        <v>33</v>
      </c>
      <c r="E465" s="85" t="s">
        <v>535</v>
      </c>
      <c r="F465" s="89">
        <v>2018</v>
      </c>
      <c r="G465" s="75" t="s">
        <v>108</v>
      </c>
    </row>
    <row r="466" spans="1:7" ht="15.75" hidden="1" customHeight="1" x14ac:dyDescent="0.25">
      <c r="A466" s="103"/>
      <c r="B466" s="116"/>
      <c r="C466" s="88">
        <v>1</v>
      </c>
      <c r="D466" s="88" t="s">
        <v>522</v>
      </c>
      <c r="E466" s="91" t="s">
        <v>540</v>
      </c>
      <c r="F466" s="92">
        <v>2019</v>
      </c>
      <c r="G466" s="75" t="s">
        <v>104</v>
      </c>
    </row>
    <row r="467" spans="1:7" hidden="1" x14ac:dyDescent="0.25">
      <c r="A467" s="103">
        <v>7</v>
      </c>
      <c r="B467" s="102" t="s">
        <v>60</v>
      </c>
      <c r="C467" s="88">
        <v>1</v>
      </c>
      <c r="D467" s="68" t="s">
        <v>33</v>
      </c>
      <c r="E467" s="85" t="s">
        <v>537</v>
      </c>
      <c r="F467" s="89">
        <v>2018</v>
      </c>
      <c r="G467" s="75" t="s">
        <v>108</v>
      </c>
    </row>
    <row r="468" spans="1:7" hidden="1" x14ac:dyDescent="0.25">
      <c r="A468" s="103"/>
      <c r="B468" s="102"/>
      <c r="C468" s="88">
        <v>1</v>
      </c>
      <c r="D468" s="88" t="s">
        <v>522</v>
      </c>
      <c r="E468" s="86" t="s">
        <v>538</v>
      </c>
      <c r="F468" s="89">
        <v>2019</v>
      </c>
      <c r="G468" s="75" t="s">
        <v>104</v>
      </c>
    </row>
    <row r="469" spans="1:7" hidden="1" x14ac:dyDescent="0.25">
      <c r="A469" s="103">
        <v>8</v>
      </c>
      <c r="B469" s="102" t="s">
        <v>63</v>
      </c>
      <c r="C469" s="88">
        <v>1</v>
      </c>
      <c r="D469" s="68" t="s">
        <v>33</v>
      </c>
      <c r="E469" s="85" t="s">
        <v>539</v>
      </c>
      <c r="F469" s="89">
        <v>2018</v>
      </c>
      <c r="G469" s="75" t="s">
        <v>108</v>
      </c>
    </row>
    <row r="470" spans="1:7" hidden="1" x14ac:dyDescent="0.25">
      <c r="A470" s="103"/>
      <c r="B470" s="102"/>
      <c r="C470" s="88">
        <v>1</v>
      </c>
      <c r="D470" s="88" t="s">
        <v>522</v>
      </c>
      <c r="E470" s="93" t="s">
        <v>536</v>
      </c>
      <c r="F470" s="92">
        <v>2019</v>
      </c>
      <c r="G470" s="75" t="s">
        <v>104</v>
      </c>
    </row>
    <row r="471" spans="1:7" hidden="1" x14ac:dyDescent="0.25">
      <c r="A471" s="103">
        <v>9</v>
      </c>
      <c r="B471" s="116" t="s">
        <v>47</v>
      </c>
      <c r="C471" s="88">
        <v>1</v>
      </c>
      <c r="D471" s="68" t="s">
        <v>33</v>
      </c>
      <c r="E471" s="85" t="s">
        <v>551</v>
      </c>
      <c r="F471" s="89">
        <v>2018</v>
      </c>
      <c r="G471" s="75" t="s">
        <v>108</v>
      </c>
    </row>
    <row r="472" spans="1:7" ht="15.75" hidden="1" customHeight="1" x14ac:dyDescent="0.25">
      <c r="A472" s="103"/>
      <c r="B472" s="116"/>
      <c r="C472" s="88">
        <v>1</v>
      </c>
      <c r="D472" s="88" t="s">
        <v>522</v>
      </c>
      <c r="E472" s="89" t="s">
        <v>22</v>
      </c>
      <c r="F472" s="89">
        <v>2018</v>
      </c>
      <c r="G472" s="75" t="s">
        <v>104</v>
      </c>
    </row>
    <row r="473" spans="1:7" hidden="1" x14ac:dyDescent="0.25">
      <c r="A473" s="103">
        <v>10</v>
      </c>
      <c r="B473" s="102" t="s">
        <v>59</v>
      </c>
      <c r="C473" s="88">
        <v>1</v>
      </c>
      <c r="D473" s="68" t="s">
        <v>33</v>
      </c>
      <c r="E473" s="85" t="s">
        <v>543</v>
      </c>
      <c r="F473" s="89">
        <v>2018</v>
      </c>
      <c r="G473" s="75" t="s">
        <v>108</v>
      </c>
    </row>
    <row r="474" spans="1:7" ht="15.75" hidden="1" customHeight="1" x14ac:dyDescent="0.25">
      <c r="A474" s="103"/>
      <c r="B474" s="102"/>
      <c r="C474" s="88">
        <v>1</v>
      </c>
      <c r="D474" s="88" t="s">
        <v>522</v>
      </c>
      <c r="E474" s="86" t="s">
        <v>544</v>
      </c>
      <c r="F474" s="89">
        <v>2019</v>
      </c>
      <c r="G474" s="75" t="s">
        <v>104</v>
      </c>
    </row>
    <row r="475" spans="1:7" hidden="1" x14ac:dyDescent="0.25">
      <c r="A475" s="103">
        <v>11</v>
      </c>
      <c r="B475" s="116" t="s">
        <v>45</v>
      </c>
      <c r="C475" s="88">
        <v>1</v>
      </c>
      <c r="D475" s="68" t="s">
        <v>33</v>
      </c>
      <c r="E475" s="85" t="s">
        <v>545</v>
      </c>
      <c r="F475" s="89">
        <v>2018</v>
      </c>
      <c r="G475" s="75" t="s">
        <v>108</v>
      </c>
    </row>
    <row r="476" spans="1:7" ht="15.75" hidden="1" customHeight="1" x14ac:dyDescent="0.25">
      <c r="A476" s="103"/>
      <c r="B476" s="116"/>
      <c r="C476" s="88">
        <v>1</v>
      </c>
      <c r="D476" s="89" t="s">
        <v>522</v>
      </c>
      <c r="E476" s="89" t="s">
        <v>546</v>
      </c>
      <c r="F476" s="89">
        <v>2019</v>
      </c>
      <c r="G476" s="75" t="s">
        <v>104</v>
      </c>
    </row>
    <row r="477" spans="1:7" hidden="1" x14ac:dyDescent="0.25">
      <c r="A477" s="103">
        <v>12</v>
      </c>
      <c r="B477" s="102" t="s">
        <v>50</v>
      </c>
      <c r="C477" s="88">
        <v>1</v>
      </c>
      <c r="D477" s="68" t="s">
        <v>33</v>
      </c>
      <c r="E477" s="85" t="s">
        <v>547</v>
      </c>
      <c r="F477" s="89">
        <v>2018</v>
      </c>
      <c r="G477" s="75" t="s">
        <v>108</v>
      </c>
    </row>
    <row r="478" spans="1:7" hidden="1" x14ac:dyDescent="0.25">
      <c r="A478" s="103"/>
      <c r="B478" s="102"/>
      <c r="C478" s="88">
        <v>1</v>
      </c>
      <c r="D478" s="89" t="s">
        <v>522</v>
      </c>
      <c r="E478" s="93" t="s">
        <v>523</v>
      </c>
      <c r="F478" s="92">
        <v>2018</v>
      </c>
      <c r="G478" s="75" t="s">
        <v>104</v>
      </c>
    </row>
    <row r="479" spans="1:7" hidden="1" x14ac:dyDescent="0.25">
      <c r="A479" s="103">
        <v>13</v>
      </c>
      <c r="B479" s="102" t="s">
        <v>62</v>
      </c>
      <c r="C479" s="88">
        <v>1</v>
      </c>
      <c r="D479" s="68" t="s">
        <v>33</v>
      </c>
      <c r="E479" s="85" t="s">
        <v>549</v>
      </c>
      <c r="F479" s="89">
        <v>2018</v>
      </c>
      <c r="G479" s="75" t="s">
        <v>108</v>
      </c>
    </row>
    <row r="480" spans="1:7" ht="15.75" hidden="1" customHeight="1" x14ac:dyDescent="0.25">
      <c r="A480" s="103"/>
      <c r="B480" s="102"/>
      <c r="C480" s="88">
        <v>1</v>
      </c>
      <c r="D480" s="89" t="s">
        <v>522</v>
      </c>
      <c r="E480" s="86" t="s">
        <v>542</v>
      </c>
      <c r="F480" s="89">
        <v>2019</v>
      </c>
      <c r="G480" s="75" t="s">
        <v>104</v>
      </c>
    </row>
    <row r="481" spans="1:7" hidden="1" x14ac:dyDescent="0.25">
      <c r="A481" s="103">
        <v>14</v>
      </c>
      <c r="B481" s="102" t="s">
        <v>55</v>
      </c>
      <c r="C481" s="88">
        <v>1</v>
      </c>
      <c r="D481" s="68" t="s">
        <v>33</v>
      </c>
      <c r="E481" s="85" t="s">
        <v>541</v>
      </c>
      <c r="F481" s="89">
        <v>2018</v>
      </c>
      <c r="G481" s="75" t="s">
        <v>108</v>
      </c>
    </row>
    <row r="482" spans="1:7" ht="15.75" hidden="1" customHeight="1" x14ac:dyDescent="0.25">
      <c r="A482" s="103"/>
      <c r="B482" s="102"/>
      <c r="C482" s="88">
        <v>1</v>
      </c>
      <c r="D482" s="89" t="s">
        <v>522</v>
      </c>
      <c r="E482" s="86" t="s">
        <v>552</v>
      </c>
      <c r="F482" s="89">
        <v>2019</v>
      </c>
      <c r="G482" s="75" t="s">
        <v>104</v>
      </c>
    </row>
    <row r="483" spans="1:7" hidden="1" x14ac:dyDescent="0.25">
      <c r="A483" s="103">
        <v>15</v>
      </c>
      <c r="B483" s="116" t="s">
        <v>43</v>
      </c>
      <c r="C483" s="88">
        <v>1</v>
      </c>
      <c r="D483" s="68" t="s">
        <v>33</v>
      </c>
      <c r="E483" s="85" t="s">
        <v>553</v>
      </c>
      <c r="F483" s="89">
        <v>2018</v>
      </c>
      <c r="G483" s="75" t="s">
        <v>108</v>
      </c>
    </row>
    <row r="484" spans="1:7" hidden="1" x14ac:dyDescent="0.25">
      <c r="A484" s="103"/>
      <c r="B484" s="116"/>
      <c r="C484" s="88">
        <v>1</v>
      </c>
      <c r="D484" s="89" t="s">
        <v>522</v>
      </c>
      <c r="E484" s="89" t="s">
        <v>550</v>
      </c>
      <c r="F484" s="89">
        <v>2018</v>
      </c>
      <c r="G484" s="75" t="s">
        <v>104</v>
      </c>
    </row>
    <row r="485" spans="1:7" hidden="1" x14ac:dyDescent="0.25">
      <c r="A485" s="103">
        <v>16</v>
      </c>
      <c r="B485" s="102" t="s">
        <v>58</v>
      </c>
      <c r="C485" s="88">
        <v>1</v>
      </c>
      <c r="D485" s="68" t="s">
        <v>33</v>
      </c>
      <c r="E485" s="85" t="s">
        <v>554</v>
      </c>
      <c r="F485" s="89">
        <v>2018</v>
      </c>
      <c r="G485" s="75" t="s">
        <v>108</v>
      </c>
    </row>
    <row r="486" spans="1:7" hidden="1" x14ac:dyDescent="0.25">
      <c r="A486" s="103"/>
      <c r="B486" s="102"/>
      <c r="C486" s="88">
        <v>1</v>
      </c>
      <c r="D486" s="89" t="s">
        <v>522</v>
      </c>
      <c r="E486" s="86" t="s">
        <v>555</v>
      </c>
      <c r="F486" s="89">
        <v>2019</v>
      </c>
      <c r="G486" s="75" t="s">
        <v>104</v>
      </c>
    </row>
    <row r="487" spans="1:7" hidden="1" x14ac:dyDescent="0.25">
      <c r="A487" s="103">
        <v>17</v>
      </c>
      <c r="B487" s="116" t="s">
        <v>51</v>
      </c>
      <c r="C487" s="88">
        <v>1</v>
      </c>
      <c r="D487" s="68" t="s">
        <v>33</v>
      </c>
      <c r="E487" s="85" t="s">
        <v>556</v>
      </c>
      <c r="F487" s="89">
        <v>2018</v>
      </c>
      <c r="G487" s="75" t="s">
        <v>108</v>
      </c>
    </row>
    <row r="488" spans="1:7" hidden="1" x14ac:dyDescent="0.25">
      <c r="A488" s="103"/>
      <c r="B488" s="116"/>
      <c r="C488" s="88">
        <v>1</v>
      </c>
      <c r="D488" s="89" t="s">
        <v>522</v>
      </c>
      <c r="E488" s="89" t="s">
        <v>557</v>
      </c>
      <c r="F488" s="89">
        <v>2018</v>
      </c>
      <c r="G488" s="75" t="s">
        <v>104</v>
      </c>
    </row>
    <row r="489" spans="1:7" hidden="1" x14ac:dyDescent="0.25">
      <c r="A489" s="103">
        <v>18</v>
      </c>
      <c r="B489" s="102" t="s">
        <v>61</v>
      </c>
      <c r="C489" s="88">
        <v>1</v>
      </c>
      <c r="D489" s="68" t="s">
        <v>33</v>
      </c>
      <c r="E489" s="85" t="s">
        <v>558</v>
      </c>
      <c r="F489" s="89">
        <v>2018</v>
      </c>
      <c r="G489" s="75" t="s">
        <v>108</v>
      </c>
    </row>
    <row r="490" spans="1:7" ht="15.75" hidden="1" customHeight="1" x14ac:dyDescent="0.25">
      <c r="A490" s="103"/>
      <c r="B490" s="102"/>
      <c r="C490" s="88">
        <v>1</v>
      </c>
      <c r="D490" s="89" t="s">
        <v>522</v>
      </c>
      <c r="E490" s="86" t="s">
        <v>559</v>
      </c>
      <c r="F490" s="89">
        <v>2019</v>
      </c>
      <c r="G490" s="75" t="s">
        <v>104</v>
      </c>
    </row>
    <row r="491" spans="1:7" hidden="1" x14ac:dyDescent="0.25">
      <c r="A491" s="103">
        <v>19</v>
      </c>
      <c r="B491" s="116" t="s">
        <v>46</v>
      </c>
      <c r="C491" s="88">
        <v>1</v>
      </c>
      <c r="D491" s="68" t="s">
        <v>33</v>
      </c>
      <c r="E491" s="85" t="s">
        <v>560</v>
      </c>
      <c r="F491" s="89">
        <v>2018</v>
      </c>
      <c r="G491" s="75" t="s">
        <v>108</v>
      </c>
    </row>
    <row r="492" spans="1:7" hidden="1" x14ac:dyDescent="0.25">
      <c r="A492" s="103"/>
      <c r="B492" s="116"/>
      <c r="C492" s="88">
        <v>1</v>
      </c>
      <c r="D492" s="89" t="s">
        <v>522</v>
      </c>
      <c r="E492" s="89" t="s">
        <v>561</v>
      </c>
      <c r="F492" s="89">
        <v>2018</v>
      </c>
      <c r="G492" s="75" t="s">
        <v>104</v>
      </c>
    </row>
    <row r="493" spans="1:7" hidden="1" x14ac:dyDescent="0.25">
      <c r="A493" s="103">
        <v>20</v>
      </c>
      <c r="B493" s="116" t="s">
        <v>44</v>
      </c>
      <c r="C493" s="88">
        <v>1</v>
      </c>
      <c r="D493" s="68" t="s">
        <v>33</v>
      </c>
      <c r="E493" s="85" t="s">
        <v>562</v>
      </c>
      <c r="F493" s="89">
        <v>2018</v>
      </c>
      <c r="G493" s="75" t="s">
        <v>108</v>
      </c>
    </row>
    <row r="494" spans="1:7" ht="15.75" hidden="1" customHeight="1" x14ac:dyDescent="0.25">
      <c r="A494" s="103"/>
      <c r="B494" s="116"/>
      <c r="C494" s="88">
        <v>1</v>
      </c>
      <c r="D494" s="89" t="s">
        <v>522</v>
      </c>
      <c r="E494" s="91" t="s">
        <v>548</v>
      </c>
      <c r="F494" s="92">
        <v>2019</v>
      </c>
      <c r="G494" s="75" t="s">
        <v>104</v>
      </c>
    </row>
    <row r="495" spans="1:7" hidden="1" x14ac:dyDescent="0.25">
      <c r="A495" s="103">
        <v>21</v>
      </c>
      <c r="B495" s="102" t="s">
        <v>52</v>
      </c>
      <c r="C495" s="88">
        <v>1</v>
      </c>
      <c r="D495" s="68" t="s">
        <v>33</v>
      </c>
      <c r="E495" s="85" t="s">
        <v>563</v>
      </c>
      <c r="F495" s="89">
        <v>2018</v>
      </c>
      <c r="G495" s="30" t="s">
        <v>108</v>
      </c>
    </row>
    <row r="496" spans="1:7" hidden="1" x14ac:dyDescent="0.25">
      <c r="A496" s="103"/>
      <c r="B496" s="102"/>
      <c r="C496" s="88">
        <v>1</v>
      </c>
      <c r="D496" s="89" t="s">
        <v>522</v>
      </c>
      <c r="E496" s="86" t="s">
        <v>564</v>
      </c>
      <c r="F496" s="89">
        <v>2019</v>
      </c>
      <c r="G496" s="75" t="s">
        <v>104</v>
      </c>
    </row>
    <row r="497" spans="1:7" hidden="1" x14ac:dyDescent="0.25">
      <c r="A497" s="103">
        <v>22</v>
      </c>
      <c r="B497" s="116" t="s">
        <v>54</v>
      </c>
      <c r="C497" s="88">
        <v>1</v>
      </c>
      <c r="D497" s="68" t="s">
        <v>33</v>
      </c>
      <c r="E497" s="85" t="s">
        <v>565</v>
      </c>
      <c r="F497" s="89">
        <v>2018</v>
      </c>
      <c r="G497" s="30" t="s">
        <v>108</v>
      </c>
    </row>
    <row r="498" spans="1:7" ht="15.75" hidden="1" customHeight="1" x14ac:dyDescent="0.25">
      <c r="A498" s="103"/>
      <c r="B498" s="116"/>
      <c r="C498" s="88">
        <v>1</v>
      </c>
      <c r="D498" s="89" t="s">
        <v>522</v>
      </c>
      <c r="E498" s="89" t="s">
        <v>566</v>
      </c>
      <c r="F498" s="89">
        <v>2019</v>
      </c>
      <c r="G498" s="75" t="s">
        <v>104</v>
      </c>
    </row>
    <row r="499" spans="1:7" hidden="1" x14ac:dyDescent="0.25">
      <c r="A499" s="103">
        <v>23</v>
      </c>
      <c r="B499" s="116" t="s">
        <v>567</v>
      </c>
      <c r="C499" s="88">
        <v>1</v>
      </c>
      <c r="D499" s="68" t="s">
        <v>33</v>
      </c>
      <c r="E499" s="85" t="s">
        <v>568</v>
      </c>
      <c r="F499" s="89">
        <v>2018</v>
      </c>
      <c r="G499" s="30" t="s">
        <v>108</v>
      </c>
    </row>
    <row r="500" spans="1:7" hidden="1" x14ac:dyDescent="0.25">
      <c r="A500" s="103"/>
      <c r="B500" s="116"/>
      <c r="C500" s="88">
        <v>1</v>
      </c>
      <c r="D500" s="89" t="s">
        <v>522</v>
      </c>
      <c r="E500" s="89" t="s">
        <v>569</v>
      </c>
      <c r="F500" s="89">
        <v>2019</v>
      </c>
      <c r="G500" s="75" t="s">
        <v>104</v>
      </c>
    </row>
    <row r="501" spans="1:7" hidden="1" x14ac:dyDescent="0.25">
      <c r="A501" s="64"/>
      <c r="B501" s="65" t="s">
        <v>34</v>
      </c>
      <c r="C501" s="73">
        <f>SUM(C451:C500)</f>
        <v>50</v>
      </c>
      <c r="D501" s="76"/>
      <c r="E501" s="76"/>
      <c r="F501" s="76"/>
      <c r="G501" s="74"/>
    </row>
    <row r="502" spans="1:7" hidden="1" x14ac:dyDescent="0.25">
      <c r="A502" s="112" t="s">
        <v>35</v>
      </c>
      <c r="B502" s="113"/>
      <c r="C502" s="113"/>
      <c r="D502" s="113"/>
      <c r="E502" s="113"/>
      <c r="F502" s="113"/>
      <c r="G502" s="114"/>
    </row>
    <row r="503" spans="1:7" ht="15.75" hidden="1" customHeight="1" x14ac:dyDescent="0.25">
      <c r="A503" s="104">
        <v>1</v>
      </c>
      <c r="B503" s="104" t="s">
        <v>93</v>
      </c>
      <c r="C503" s="16">
        <v>1</v>
      </c>
      <c r="D503" s="24" t="s">
        <v>689</v>
      </c>
      <c r="E503" s="18" t="s">
        <v>691</v>
      </c>
      <c r="F503" s="18">
        <v>2017</v>
      </c>
      <c r="G503" s="24" t="s">
        <v>26</v>
      </c>
    </row>
    <row r="504" spans="1:7" ht="15.75" hidden="1" customHeight="1" x14ac:dyDescent="0.25">
      <c r="A504" s="122"/>
      <c r="B504" s="122"/>
      <c r="C504" s="16">
        <v>1</v>
      </c>
      <c r="D504" s="24" t="s">
        <v>36</v>
      </c>
      <c r="E504" s="18" t="s">
        <v>692</v>
      </c>
      <c r="F504" s="18">
        <v>2019</v>
      </c>
      <c r="G504" s="24" t="s">
        <v>570</v>
      </c>
    </row>
    <row r="505" spans="1:7" ht="42.75" hidden="1" customHeight="1" x14ac:dyDescent="0.25">
      <c r="A505" s="122"/>
      <c r="B505" s="122"/>
      <c r="C505" s="16">
        <v>1</v>
      </c>
      <c r="D505" s="24" t="s">
        <v>36</v>
      </c>
      <c r="E505" s="18" t="s">
        <v>693</v>
      </c>
      <c r="F505" s="18">
        <v>2019</v>
      </c>
      <c r="G505" s="24" t="s">
        <v>28</v>
      </c>
    </row>
    <row r="506" spans="1:7" hidden="1" x14ac:dyDescent="0.25">
      <c r="A506" s="122"/>
      <c r="B506" s="122"/>
      <c r="C506" s="16">
        <v>1</v>
      </c>
      <c r="D506" s="24" t="s">
        <v>33</v>
      </c>
      <c r="E506" s="18" t="s">
        <v>694</v>
      </c>
      <c r="F506" s="18">
        <v>2013</v>
      </c>
      <c r="G506" s="24" t="s">
        <v>100</v>
      </c>
    </row>
    <row r="507" spans="1:7" ht="15.75" hidden="1" customHeight="1" x14ac:dyDescent="0.25">
      <c r="A507" s="122"/>
      <c r="B507" s="122"/>
      <c r="C507" s="16">
        <v>1</v>
      </c>
      <c r="D507" s="24" t="s">
        <v>769</v>
      </c>
      <c r="E507" s="18" t="s">
        <v>571</v>
      </c>
      <c r="F507" s="18">
        <v>2018</v>
      </c>
      <c r="G507" s="24" t="s">
        <v>30</v>
      </c>
    </row>
    <row r="508" spans="1:7" hidden="1" x14ac:dyDescent="0.25">
      <c r="A508" s="105"/>
      <c r="B508" s="105"/>
      <c r="C508" s="16">
        <v>1</v>
      </c>
      <c r="D508" s="24" t="s">
        <v>769</v>
      </c>
      <c r="E508" s="18" t="s">
        <v>572</v>
      </c>
      <c r="F508" s="18">
        <v>2018</v>
      </c>
      <c r="G508" s="24" t="s">
        <v>30</v>
      </c>
    </row>
    <row r="509" spans="1:7" hidden="1" x14ac:dyDescent="0.25">
      <c r="A509" s="115">
        <v>2</v>
      </c>
      <c r="B509" s="102" t="s">
        <v>573</v>
      </c>
      <c r="C509" s="16">
        <v>1</v>
      </c>
      <c r="D509" s="24" t="s">
        <v>574</v>
      </c>
      <c r="E509" s="18" t="s">
        <v>575</v>
      </c>
      <c r="F509" s="18">
        <v>2014</v>
      </c>
      <c r="G509" s="9" t="s">
        <v>108</v>
      </c>
    </row>
    <row r="510" spans="1:7" hidden="1" x14ac:dyDescent="0.25">
      <c r="A510" s="115"/>
      <c r="B510" s="102"/>
      <c r="C510" s="16">
        <v>1</v>
      </c>
      <c r="D510" s="24" t="s">
        <v>522</v>
      </c>
      <c r="E510" s="18" t="s">
        <v>695</v>
      </c>
      <c r="F510" s="18">
        <v>2018</v>
      </c>
      <c r="G510" s="9" t="s">
        <v>104</v>
      </c>
    </row>
    <row r="511" spans="1:7" hidden="1" x14ac:dyDescent="0.25">
      <c r="A511" s="103">
        <v>3</v>
      </c>
      <c r="B511" s="102" t="s">
        <v>576</v>
      </c>
      <c r="C511" s="16">
        <v>1</v>
      </c>
      <c r="D511" s="24" t="s">
        <v>33</v>
      </c>
      <c r="E511" s="18" t="s">
        <v>577</v>
      </c>
      <c r="F511" s="18">
        <v>2018</v>
      </c>
      <c r="G511" s="9" t="s">
        <v>108</v>
      </c>
    </row>
    <row r="512" spans="1:7" hidden="1" x14ac:dyDescent="0.25">
      <c r="A512" s="103"/>
      <c r="B512" s="102"/>
      <c r="C512" s="16">
        <v>1</v>
      </c>
      <c r="D512" s="24" t="s">
        <v>522</v>
      </c>
      <c r="E512" s="18" t="s">
        <v>696</v>
      </c>
      <c r="F512" s="18">
        <v>2019</v>
      </c>
      <c r="G512" s="9" t="s">
        <v>104</v>
      </c>
    </row>
    <row r="513" spans="1:7" hidden="1" x14ac:dyDescent="0.25">
      <c r="A513" s="103">
        <v>4</v>
      </c>
      <c r="B513" s="102" t="s">
        <v>578</v>
      </c>
      <c r="C513" s="16">
        <v>1</v>
      </c>
      <c r="D513" s="24" t="s">
        <v>33</v>
      </c>
      <c r="E513" s="18" t="s">
        <v>579</v>
      </c>
      <c r="F513" s="18">
        <v>2018</v>
      </c>
      <c r="G513" s="9" t="s">
        <v>108</v>
      </c>
    </row>
    <row r="514" spans="1:7" hidden="1" x14ac:dyDescent="0.25">
      <c r="A514" s="103"/>
      <c r="B514" s="102"/>
      <c r="C514" s="16">
        <v>1</v>
      </c>
      <c r="D514" s="24" t="s">
        <v>522</v>
      </c>
      <c r="E514" s="18" t="s">
        <v>697</v>
      </c>
      <c r="F514" s="18">
        <v>2018</v>
      </c>
      <c r="G514" s="9" t="s">
        <v>104</v>
      </c>
    </row>
    <row r="515" spans="1:7" hidden="1" x14ac:dyDescent="0.25">
      <c r="A515" s="103">
        <v>5</v>
      </c>
      <c r="B515" s="102" t="s">
        <v>580</v>
      </c>
      <c r="C515" s="16">
        <v>1</v>
      </c>
      <c r="D515" s="24" t="s">
        <v>33</v>
      </c>
      <c r="E515" s="18" t="s">
        <v>581</v>
      </c>
      <c r="F515" s="18">
        <v>2018</v>
      </c>
      <c r="G515" s="9" t="s">
        <v>108</v>
      </c>
    </row>
    <row r="516" spans="1:7" hidden="1" x14ac:dyDescent="0.25">
      <c r="A516" s="103"/>
      <c r="B516" s="102"/>
      <c r="C516" s="16">
        <v>1</v>
      </c>
      <c r="D516" s="24" t="s">
        <v>522</v>
      </c>
      <c r="E516" s="18" t="s">
        <v>698</v>
      </c>
      <c r="F516" s="18">
        <v>2019</v>
      </c>
      <c r="G516" s="9" t="s">
        <v>104</v>
      </c>
    </row>
    <row r="517" spans="1:7" hidden="1" x14ac:dyDescent="0.25">
      <c r="A517" s="103">
        <v>6</v>
      </c>
      <c r="B517" s="102" t="s">
        <v>582</v>
      </c>
      <c r="C517" s="16">
        <v>1</v>
      </c>
      <c r="D517" s="24" t="s">
        <v>33</v>
      </c>
      <c r="E517" s="18" t="s">
        <v>583</v>
      </c>
      <c r="F517" s="18">
        <v>2018</v>
      </c>
      <c r="G517" s="9" t="s">
        <v>108</v>
      </c>
    </row>
    <row r="518" spans="1:7" hidden="1" x14ac:dyDescent="0.25">
      <c r="A518" s="103"/>
      <c r="B518" s="102"/>
      <c r="C518" s="16">
        <v>1</v>
      </c>
      <c r="D518" s="24" t="s">
        <v>522</v>
      </c>
      <c r="E518" s="18" t="s">
        <v>699</v>
      </c>
      <c r="F518" s="18">
        <v>2019</v>
      </c>
      <c r="G518" s="9" t="s">
        <v>104</v>
      </c>
    </row>
    <row r="519" spans="1:7" hidden="1" x14ac:dyDescent="0.25">
      <c r="A519" s="103">
        <v>7</v>
      </c>
      <c r="B519" s="102" t="s">
        <v>584</v>
      </c>
      <c r="C519" s="16">
        <v>1</v>
      </c>
      <c r="D519" s="24" t="s">
        <v>33</v>
      </c>
      <c r="E519" s="18" t="s">
        <v>585</v>
      </c>
      <c r="F519" s="18">
        <v>2018</v>
      </c>
      <c r="G519" s="9" t="s">
        <v>108</v>
      </c>
    </row>
    <row r="520" spans="1:7" hidden="1" x14ac:dyDescent="0.25">
      <c r="A520" s="103"/>
      <c r="B520" s="102"/>
      <c r="C520" s="16">
        <v>1</v>
      </c>
      <c r="D520" s="24" t="s">
        <v>522</v>
      </c>
      <c r="E520" s="18" t="s">
        <v>700</v>
      </c>
      <c r="F520" s="18">
        <v>2019</v>
      </c>
      <c r="G520" s="9" t="s">
        <v>104</v>
      </c>
    </row>
    <row r="521" spans="1:7" hidden="1" x14ac:dyDescent="0.25">
      <c r="A521" s="103">
        <v>8</v>
      </c>
      <c r="B521" s="102" t="s">
        <v>586</v>
      </c>
      <c r="C521" s="16">
        <v>1</v>
      </c>
      <c r="D521" s="24" t="s">
        <v>33</v>
      </c>
      <c r="E521" s="18" t="s">
        <v>587</v>
      </c>
      <c r="F521" s="18">
        <v>2018</v>
      </c>
      <c r="G521" s="9" t="s">
        <v>108</v>
      </c>
    </row>
    <row r="522" spans="1:7" hidden="1" x14ac:dyDescent="0.25">
      <c r="A522" s="103"/>
      <c r="B522" s="102"/>
      <c r="C522" s="16">
        <v>1</v>
      </c>
      <c r="D522" s="24" t="s">
        <v>522</v>
      </c>
      <c r="E522" s="18" t="s">
        <v>701</v>
      </c>
      <c r="F522" s="18">
        <v>2019</v>
      </c>
      <c r="G522" s="9" t="s">
        <v>104</v>
      </c>
    </row>
    <row r="523" spans="1:7" hidden="1" x14ac:dyDescent="0.25">
      <c r="A523" s="103">
        <v>9</v>
      </c>
      <c r="B523" s="102" t="s">
        <v>588</v>
      </c>
      <c r="C523" s="16">
        <v>1</v>
      </c>
      <c r="D523" s="24" t="s">
        <v>33</v>
      </c>
      <c r="E523" s="18" t="s">
        <v>399</v>
      </c>
      <c r="F523" s="18">
        <v>2018</v>
      </c>
      <c r="G523" s="9" t="s">
        <v>108</v>
      </c>
    </row>
    <row r="524" spans="1:7" hidden="1" x14ac:dyDescent="0.25">
      <c r="A524" s="103"/>
      <c r="B524" s="102"/>
      <c r="C524" s="16">
        <v>1</v>
      </c>
      <c r="D524" s="24" t="s">
        <v>522</v>
      </c>
      <c r="E524" s="18" t="s">
        <v>702</v>
      </c>
      <c r="F524" s="18">
        <v>2019</v>
      </c>
      <c r="G524" s="9" t="s">
        <v>104</v>
      </c>
    </row>
    <row r="525" spans="1:7" hidden="1" x14ac:dyDescent="0.25">
      <c r="A525" s="103">
        <v>10</v>
      </c>
      <c r="B525" s="102" t="s">
        <v>589</v>
      </c>
      <c r="C525" s="16">
        <v>1</v>
      </c>
      <c r="D525" s="24" t="s">
        <v>33</v>
      </c>
      <c r="E525" s="18" t="s">
        <v>590</v>
      </c>
      <c r="F525" s="18">
        <v>2018</v>
      </c>
      <c r="G525" s="9" t="s">
        <v>108</v>
      </c>
    </row>
    <row r="526" spans="1:7" hidden="1" x14ac:dyDescent="0.25">
      <c r="A526" s="103"/>
      <c r="B526" s="102"/>
      <c r="C526" s="16">
        <v>1</v>
      </c>
      <c r="D526" s="24" t="s">
        <v>522</v>
      </c>
      <c r="E526" s="18" t="s">
        <v>703</v>
      </c>
      <c r="F526" s="18">
        <v>2019</v>
      </c>
      <c r="G526" s="9" t="s">
        <v>104</v>
      </c>
    </row>
    <row r="527" spans="1:7" hidden="1" x14ac:dyDescent="0.25">
      <c r="A527" s="103">
        <v>11</v>
      </c>
      <c r="B527" s="102" t="s">
        <v>591</v>
      </c>
      <c r="C527" s="16">
        <v>1</v>
      </c>
      <c r="D527" s="24" t="s">
        <v>33</v>
      </c>
      <c r="E527" s="18" t="s">
        <v>592</v>
      </c>
      <c r="F527" s="18">
        <v>2018</v>
      </c>
      <c r="G527" s="9" t="s">
        <v>108</v>
      </c>
    </row>
    <row r="528" spans="1:7" hidden="1" x14ac:dyDescent="0.25">
      <c r="A528" s="103"/>
      <c r="B528" s="102"/>
      <c r="C528" s="16">
        <v>1</v>
      </c>
      <c r="D528" s="24" t="s">
        <v>522</v>
      </c>
      <c r="E528" s="18" t="s">
        <v>704</v>
      </c>
      <c r="F528" s="18">
        <v>2018</v>
      </c>
      <c r="G528" s="9" t="s">
        <v>104</v>
      </c>
    </row>
    <row r="529" spans="1:7" hidden="1" x14ac:dyDescent="0.25">
      <c r="A529" s="103">
        <v>12</v>
      </c>
      <c r="B529" s="102" t="s">
        <v>593</v>
      </c>
      <c r="C529" s="16">
        <v>1</v>
      </c>
      <c r="D529" s="24" t="s">
        <v>33</v>
      </c>
      <c r="E529" s="18" t="s">
        <v>594</v>
      </c>
      <c r="F529" s="18">
        <v>2018</v>
      </c>
      <c r="G529" s="9" t="s">
        <v>108</v>
      </c>
    </row>
    <row r="530" spans="1:7" hidden="1" x14ac:dyDescent="0.25">
      <c r="A530" s="103"/>
      <c r="B530" s="102"/>
      <c r="C530" s="16">
        <v>1</v>
      </c>
      <c r="D530" s="24" t="s">
        <v>522</v>
      </c>
      <c r="E530" s="18" t="s">
        <v>705</v>
      </c>
      <c r="F530" s="18">
        <v>2019</v>
      </c>
      <c r="G530" s="9" t="s">
        <v>104</v>
      </c>
    </row>
    <row r="531" spans="1:7" hidden="1" x14ac:dyDescent="0.25">
      <c r="A531" s="103">
        <v>13</v>
      </c>
      <c r="B531" s="102" t="s">
        <v>595</v>
      </c>
      <c r="C531" s="16">
        <v>1</v>
      </c>
      <c r="D531" s="24" t="s">
        <v>33</v>
      </c>
      <c r="E531" s="18" t="s">
        <v>596</v>
      </c>
      <c r="F531" s="18">
        <v>2018</v>
      </c>
      <c r="G531" s="9" t="s">
        <v>108</v>
      </c>
    </row>
    <row r="532" spans="1:7" hidden="1" x14ac:dyDescent="0.25">
      <c r="A532" s="103"/>
      <c r="B532" s="102"/>
      <c r="C532" s="16">
        <v>1</v>
      </c>
      <c r="D532" s="24" t="s">
        <v>522</v>
      </c>
      <c r="E532" s="18" t="s">
        <v>706</v>
      </c>
      <c r="F532" s="18">
        <v>2019</v>
      </c>
      <c r="G532" s="9" t="s">
        <v>104</v>
      </c>
    </row>
    <row r="533" spans="1:7" hidden="1" x14ac:dyDescent="0.25">
      <c r="A533" s="103">
        <v>14</v>
      </c>
      <c r="B533" s="102" t="s">
        <v>597</v>
      </c>
      <c r="C533" s="16">
        <v>1</v>
      </c>
      <c r="D533" s="24" t="s">
        <v>33</v>
      </c>
      <c r="E533" s="18" t="s">
        <v>598</v>
      </c>
      <c r="F533" s="18">
        <v>2018</v>
      </c>
      <c r="G533" s="9" t="s">
        <v>108</v>
      </c>
    </row>
    <row r="534" spans="1:7" hidden="1" x14ac:dyDescent="0.25">
      <c r="A534" s="103"/>
      <c r="B534" s="102"/>
      <c r="C534" s="16">
        <v>1</v>
      </c>
      <c r="D534" s="24" t="s">
        <v>522</v>
      </c>
      <c r="E534" s="18" t="s">
        <v>707</v>
      </c>
      <c r="F534" s="18">
        <v>2019</v>
      </c>
      <c r="G534" s="9" t="s">
        <v>104</v>
      </c>
    </row>
    <row r="535" spans="1:7" hidden="1" x14ac:dyDescent="0.25">
      <c r="A535" s="103">
        <v>15</v>
      </c>
      <c r="B535" s="102" t="s">
        <v>599</v>
      </c>
      <c r="C535" s="16">
        <v>1</v>
      </c>
      <c r="D535" s="24" t="s">
        <v>33</v>
      </c>
      <c r="E535" s="18" t="s">
        <v>600</v>
      </c>
      <c r="F535" s="18">
        <v>2018</v>
      </c>
      <c r="G535" s="9" t="s">
        <v>108</v>
      </c>
    </row>
    <row r="536" spans="1:7" hidden="1" x14ac:dyDescent="0.25">
      <c r="A536" s="103"/>
      <c r="B536" s="102"/>
      <c r="C536" s="16">
        <v>1</v>
      </c>
      <c r="D536" s="24" t="s">
        <v>522</v>
      </c>
      <c r="E536" s="18" t="s">
        <v>708</v>
      </c>
      <c r="F536" s="18">
        <v>2018</v>
      </c>
      <c r="G536" s="9" t="s">
        <v>104</v>
      </c>
    </row>
    <row r="537" spans="1:7" hidden="1" x14ac:dyDescent="0.25">
      <c r="A537" s="103">
        <v>16</v>
      </c>
      <c r="B537" s="102" t="s">
        <v>601</v>
      </c>
      <c r="C537" s="16">
        <v>1</v>
      </c>
      <c r="D537" s="24" t="s">
        <v>33</v>
      </c>
      <c r="E537" s="18" t="s">
        <v>602</v>
      </c>
      <c r="F537" s="18">
        <v>2018</v>
      </c>
      <c r="G537" s="9" t="s">
        <v>108</v>
      </c>
    </row>
    <row r="538" spans="1:7" hidden="1" x14ac:dyDescent="0.25">
      <c r="A538" s="103"/>
      <c r="B538" s="102"/>
      <c r="C538" s="16">
        <v>1</v>
      </c>
      <c r="D538" s="24" t="s">
        <v>522</v>
      </c>
      <c r="E538" s="18" t="s">
        <v>709</v>
      </c>
      <c r="F538" s="18">
        <v>2019</v>
      </c>
      <c r="G538" s="9" t="s">
        <v>104</v>
      </c>
    </row>
    <row r="539" spans="1:7" hidden="1" x14ac:dyDescent="0.25">
      <c r="A539" s="103">
        <v>17</v>
      </c>
      <c r="B539" s="102" t="s">
        <v>603</v>
      </c>
      <c r="C539" s="16">
        <v>1</v>
      </c>
      <c r="D539" s="24" t="s">
        <v>33</v>
      </c>
      <c r="E539" s="18" t="s">
        <v>604</v>
      </c>
      <c r="F539" s="18">
        <v>2018</v>
      </c>
      <c r="G539" s="9" t="s">
        <v>108</v>
      </c>
    </row>
    <row r="540" spans="1:7" hidden="1" x14ac:dyDescent="0.25">
      <c r="A540" s="103"/>
      <c r="B540" s="102"/>
      <c r="C540" s="16">
        <v>1</v>
      </c>
      <c r="D540" s="24" t="s">
        <v>522</v>
      </c>
      <c r="E540" s="18" t="s">
        <v>710</v>
      </c>
      <c r="F540" s="18">
        <v>2018</v>
      </c>
      <c r="G540" s="9" t="s">
        <v>104</v>
      </c>
    </row>
    <row r="541" spans="1:7" hidden="1" x14ac:dyDescent="0.25">
      <c r="A541" s="103">
        <v>18</v>
      </c>
      <c r="B541" s="102" t="s">
        <v>605</v>
      </c>
      <c r="C541" s="16">
        <v>1</v>
      </c>
      <c r="D541" s="24" t="s">
        <v>33</v>
      </c>
      <c r="E541" s="18" t="s">
        <v>606</v>
      </c>
      <c r="F541" s="18">
        <v>2018</v>
      </c>
      <c r="G541" s="9" t="s">
        <v>108</v>
      </c>
    </row>
    <row r="542" spans="1:7" hidden="1" x14ac:dyDescent="0.25">
      <c r="A542" s="103"/>
      <c r="B542" s="102"/>
      <c r="C542" s="16">
        <v>1</v>
      </c>
      <c r="D542" s="24" t="s">
        <v>522</v>
      </c>
      <c r="E542" s="18" t="s">
        <v>711</v>
      </c>
      <c r="F542" s="18">
        <v>2019</v>
      </c>
      <c r="G542" s="9" t="s">
        <v>104</v>
      </c>
    </row>
    <row r="543" spans="1:7" hidden="1" x14ac:dyDescent="0.25">
      <c r="A543" s="10"/>
      <c r="B543" s="11" t="s">
        <v>34</v>
      </c>
      <c r="C543" s="6">
        <f>SUM(C503:C542)</f>
        <v>40</v>
      </c>
      <c r="D543" s="25"/>
      <c r="E543" s="25"/>
      <c r="F543" s="25"/>
      <c r="G543" s="7"/>
    </row>
    <row r="544" spans="1:7" hidden="1" x14ac:dyDescent="0.25">
      <c r="A544" s="112" t="s">
        <v>622</v>
      </c>
      <c r="B544" s="113"/>
      <c r="C544" s="113"/>
      <c r="D544" s="113"/>
      <c r="E544" s="113"/>
      <c r="F544" s="113"/>
      <c r="G544" s="114"/>
    </row>
    <row r="545" spans="1:7" hidden="1" x14ac:dyDescent="0.25">
      <c r="A545" s="8">
        <v>1</v>
      </c>
      <c r="B545" s="8" t="s">
        <v>623</v>
      </c>
      <c r="C545" s="16">
        <v>1</v>
      </c>
      <c r="D545" s="24" t="s">
        <v>624</v>
      </c>
      <c r="E545" s="8" t="s">
        <v>625</v>
      </c>
      <c r="F545" s="16">
        <v>2012</v>
      </c>
      <c r="G545" s="24" t="s">
        <v>32</v>
      </c>
    </row>
    <row r="546" spans="1:7" ht="15.75" hidden="1" customHeight="1" x14ac:dyDescent="0.25">
      <c r="A546" s="6"/>
      <c r="B546" s="6" t="s">
        <v>34</v>
      </c>
      <c r="C546" s="6">
        <f>SUM(C545:C545)</f>
        <v>1</v>
      </c>
      <c r="D546" s="25"/>
      <c r="E546" s="25"/>
      <c r="F546" s="25"/>
      <c r="G546" s="7"/>
    </row>
    <row r="547" spans="1:7" ht="15.75" hidden="1" customHeight="1" x14ac:dyDescent="0.25">
      <c r="A547" s="112" t="s">
        <v>626</v>
      </c>
      <c r="B547" s="113"/>
      <c r="C547" s="113"/>
      <c r="D547" s="113"/>
      <c r="E547" s="113"/>
      <c r="F547" s="113"/>
      <c r="G547" s="114"/>
    </row>
    <row r="548" spans="1:7" ht="48" hidden="1" customHeight="1" x14ac:dyDescent="0.25">
      <c r="A548" s="21">
        <v>2</v>
      </c>
      <c r="B548" s="8" t="s">
        <v>138</v>
      </c>
      <c r="C548" s="16">
        <v>1</v>
      </c>
      <c r="D548" s="8" t="s">
        <v>522</v>
      </c>
      <c r="E548" s="8" t="s">
        <v>627</v>
      </c>
      <c r="F548" s="24">
        <v>2012</v>
      </c>
      <c r="G548" s="24" t="s">
        <v>32</v>
      </c>
    </row>
    <row r="549" spans="1:7" ht="15.75" hidden="1" customHeight="1" x14ac:dyDescent="0.25">
      <c r="A549" s="10"/>
      <c r="B549" s="11" t="s">
        <v>34</v>
      </c>
      <c r="C549" s="6">
        <f>SUM(C548:C548)</f>
        <v>1</v>
      </c>
      <c r="D549" s="25"/>
      <c r="E549" s="25"/>
      <c r="F549" s="25"/>
      <c r="G549" s="7"/>
    </row>
    <row r="550" spans="1:7" ht="15.75" hidden="1" customHeight="1" x14ac:dyDescent="0.25">
      <c r="A550" s="112" t="s">
        <v>628</v>
      </c>
      <c r="B550" s="113"/>
      <c r="C550" s="113"/>
      <c r="D550" s="113"/>
      <c r="E550" s="113"/>
      <c r="F550" s="113"/>
      <c r="G550" s="114"/>
    </row>
    <row r="551" spans="1:7" ht="50.25" hidden="1" customHeight="1" x14ac:dyDescent="0.25">
      <c r="A551" s="18">
        <v>3</v>
      </c>
      <c r="B551" s="8" t="s">
        <v>157</v>
      </c>
      <c r="C551" s="16">
        <v>1</v>
      </c>
      <c r="D551" s="24" t="s">
        <v>687</v>
      </c>
      <c r="E551" s="26" t="s">
        <v>629</v>
      </c>
      <c r="F551" s="24" t="s">
        <v>630</v>
      </c>
      <c r="G551" s="24" t="s">
        <v>32</v>
      </c>
    </row>
    <row r="552" spans="1:7" ht="15.75" hidden="1" customHeight="1" x14ac:dyDescent="0.25">
      <c r="A552" s="10"/>
      <c r="B552" s="11" t="s">
        <v>34</v>
      </c>
      <c r="C552" s="6">
        <f>SUM(C551:C551)</f>
        <v>1</v>
      </c>
      <c r="D552" s="25"/>
      <c r="E552" s="25"/>
      <c r="F552" s="25"/>
      <c r="G552" s="7"/>
    </row>
    <row r="553" spans="1:7" ht="15.75" hidden="1" customHeight="1" x14ac:dyDescent="0.25">
      <c r="A553" s="112" t="s">
        <v>632</v>
      </c>
      <c r="B553" s="113"/>
      <c r="C553" s="113"/>
      <c r="D553" s="113"/>
      <c r="E553" s="113"/>
      <c r="F553" s="113"/>
      <c r="G553" s="114"/>
    </row>
    <row r="554" spans="1:7" ht="54" hidden="1" customHeight="1" x14ac:dyDescent="0.25">
      <c r="A554" s="18">
        <v>4</v>
      </c>
      <c r="B554" s="8" t="s">
        <v>633</v>
      </c>
      <c r="C554" s="16">
        <v>1</v>
      </c>
      <c r="D554" s="24" t="s">
        <v>522</v>
      </c>
      <c r="E554" s="26" t="s">
        <v>634</v>
      </c>
      <c r="F554" s="24">
        <v>2021</v>
      </c>
      <c r="G554" s="24" t="s">
        <v>32</v>
      </c>
    </row>
    <row r="555" spans="1:7" ht="15.75" hidden="1" customHeight="1" x14ac:dyDescent="0.25">
      <c r="A555" s="10"/>
      <c r="B555" s="11" t="s">
        <v>34</v>
      </c>
      <c r="C555" s="6">
        <f>SUM(C554:C554)</f>
        <v>1</v>
      </c>
      <c r="D555" s="25"/>
      <c r="E555" s="25"/>
      <c r="F555" s="25"/>
      <c r="G555" s="7"/>
    </row>
    <row r="556" spans="1:7" ht="15.75" hidden="1" customHeight="1" x14ac:dyDescent="0.25">
      <c r="A556" s="112" t="s">
        <v>635</v>
      </c>
      <c r="B556" s="113"/>
      <c r="C556" s="113"/>
      <c r="D556" s="113"/>
      <c r="E556" s="113"/>
      <c r="F556" s="113"/>
      <c r="G556" s="114"/>
    </row>
    <row r="557" spans="1:7" ht="40.5" hidden="1" customHeight="1" x14ac:dyDescent="0.25">
      <c r="A557" s="21">
        <v>5</v>
      </c>
      <c r="B557" s="8" t="s">
        <v>636</v>
      </c>
      <c r="C557" s="16">
        <v>1</v>
      </c>
      <c r="D557" s="24" t="s">
        <v>522</v>
      </c>
      <c r="E557" s="26" t="s">
        <v>712</v>
      </c>
      <c r="F557" s="24">
        <v>2012</v>
      </c>
      <c r="G557" s="24" t="s">
        <v>32</v>
      </c>
    </row>
    <row r="558" spans="1:7" ht="15.75" hidden="1" customHeight="1" x14ac:dyDescent="0.25">
      <c r="A558" s="10"/>
      <c r="B558" s="11" t="s">
        <v>34</v>
      </c>
      <c r="C558" s="6">
        <f>SUM(C557:C557)</f>
        <v>1</v>
      </c>
      <c r="D558" s="25"/>
      <c r="E558" s="25"/>
      <c r="F558" s="25"/>
      <c r="G558" s="7"/>
    </row>
    <row r="559" spans="1:7" ht="15.75" hidden="1" customHeight="1" x14ac:dyDescent="0.25">
      <c r="A559" s="112" t="s">
        <v>637</v>
      </c>
      <c r="B559" s="113"/>
      <c r="C559" s="113"/>
      <c r="D559" s="113"/>
      <c r="E559" s="113"/>
      <c r="F559" s="113"/>
      <c r="G559" s="114"/>
    </row>
    <row r="560" spans="1:7" ht="32.25" hidden="1" customHeight="1" x14ac:dyDescent="0.25">
      <c r="A560" s="18">
        <v>6</v>
      </c>
      <c r="B560" s="8" t="s">
        <v>659</v>
      </c>
      <c r="C560" s="16">
        <v>1</v>
      </c>
      <c r="D560" s="29" t="s">
        <v>522</v>
      </c>
      <c r="E560" s="29" t="s">
        <v>638</v>
      </c>
      <c r="F560" s="29">
        <v>2018</v>
      </c>
      <c r="G560" s="24" t="s">
        <v>32</v>
      </c>
    </row>
    <row r="561" spans="1:7" ht="15.75" hidden="1" customHeight="1" x14ac:dyDescent="0.25">
      <c r="A561" s="10"/>
      <c r="B561" s="11" t="s">
        <v>34</v>
      </c>
      <c r="C561" s="6">
        <f>SUM(C560:C560)</f>
        <v>1</v>
      </c>
      <c r="D561" s="25"/>
      <c r="E561" s="25"/>
      <c r="F561" s="25"/>
      <c r="G561" s="7"/>
    </row>
    <row r="562" spans="1:7" ht="15.75" hidden="1" customHeight="1" x14ac:dyDescent="0.25">
      <c r="A562" s="112" t="s">
        <v>639</v>
      </c>
      <c r="B562" s="113"/>
      <c r="C562" s="113"/>
      <c r="D562" s="113"/>
      <c r="E562" s="113"/>
      <c r="F562" s="113"/>
      <c r="G562" s="114"/>
    </row>
    <row r="563" spans="1:7" ht="33.75" hidden="1" customHeight="1" x14ac:dyDescent="0.25">
      <c r="A563" s="18">
        <v>7</v>
      </c>
      <c r="B563" s="8" t="s">
        <v>264</v>
      </c>
      <c r="C563" s="16">
        <v>1</v>
      </c>
      <c r="D563" s="24" t="s">
        <v>688</v>
      </c>
      <c r="E563" s="26" t="s">
        <v>640</v>
      </c>
      <c r="F563" s="24">
        <v>2014</v>
      </c>
      <c r="G563" s="24" t="s">
        <v>32</v>
      </c>
    </row>
    <row r="564" spans="1:7" ht="15.75" hidden="1" customHeight="1" x14ac:dyDescent="0.25">
      <c r="A564" s="10"/>
      <c r="B564" s="11" t="s">
        <v>34</v>
      </c>
      <c r="C564" s="6">
        <f>SUM(C563:C563)</f>
        <v>1</v>
      </c>
      <c r="D564" s="25"/>
      <c r="E564" s="25"/>
      <c r="F564" s="25"/>
      <c r="G564" s="7"/>
    </row>
    <row r="565" spans="1:7" ht="15.75" hidden="1" customHeight="1" x14ac:dyDescent="0.25">
      <c r="A565" s="119" t="s">
        <v>641</v>
      </c>
      <c r="B565" s="120"/>
      <c r="C565" s="120"/>
      <c r="D565" s="120"/>
      <c r="E565" s="120"/>
      <c r="F565" s="120"/>
      <c r="G565" s="121"/>
    </row>
    <row r="566" spans="1:7" ht="33.75" hidden="1" customHeight="1" x14ac:dyDescent="0.25">
      <c r="A566" s="14">
        <v>8</v>
      </c>
      <c r="B566" s="16" t="s">
        <v>301</v>
      </c>
      <c r="C566" s="16">
        <v>1</v>
      </c>
      <c r="D566" s="24" t="s">
        <v>36</v>
      </c>
      <c r="E566" s="26" t="s">
        <v>642</v>
      </c>
      <c r="F566" s="24">
        <v>2009</v>
      </c>
      <c r="G566" s="24" t="s">
        <v>32</v>
      </c>
    </row>
    <row r="567" spans="1:7" ht="15.75" hidden="1" customHeight="1" x14ac:dyDescent="0.25">
      <c r="A567" s="10"/>
      <c r="B567" s="11" t="s">
        <v>34</v>
      </c>
      <c r="C567" s="6">
        <f>SUM(C566:C566)</f>
        <v>1</v>
      </c>
      <c r="D567" s="25"/>
      <c r="E567" s="25"/>
      <c r="F567" s="25"/>
      <c r="G567" s="7"/>
    </row>
    <row r="568" spans="1:7" ht="15.75" hidden="1" customHeight="1" x14ac:dyDescent="0.25">
      <c r="A568" s="112" t="s">
        <v>643</v>
      </c>
      <c r="B568" s="113"/>
      <c r="C568" s="113"/>
      <c r="D568" s="113"/>
      <c r="E568" s="113"/>
      <c r="F568" s="113"/>
      <c r="G568" s="114"/>
    </row>
    <row r="569" spans="1:7" ht="39" hidden="1" customHeight="1" x14ac:dyDescent="0.25">
      <c r="A569" s="18">
        <v>9</v>
      </c>
      <c r="B569" s="20" t="s">
        <v>388</v>
      </c>
      <c r="C569" s="16">
        <v>1</v>
      </c>
      <c r="D569" s="24" t="s">
        <v>644</v>
      </c>
      <c r="E569" s="16" t="s">
        <v>645</v>
      </c>
      <c r="F569" s="24">
        <v>2013</v>
      </c>
      <c r="G569" s="24" t="s">
        <v>32</v>
      </c>
    </row>
    <row r="570" spans="1:7" ht="15.75" hidden="1" customHeight="1" x14ac:dyDescent="0.25">
      <c r="A570" s="10"/>
      <c r="B570" s="11" t="s">
        <v>34</v>
      </c>
      <c r="C570" s="6">
        <f>SUM(C569:C569)</f>
        <v>1</v>
      </c>
      <c r="D570" s="25"/>
      <c r="E570" s="25"/>
      <c r="F570" s="25"/>
      <c r="G570" s="7"/>
    </row>
    <row r="571" spans="1:7" ht="15.75" hidden="1" customHeight="1" x14ac:dyDescent="0.25">
      <c r="A571" s="119" t="s">
        <v>646</v>
      </c>
      <c r="B571" s="120"/>
      <c r="C571" s="120"/>
      <c r="D571" s="120"/>
      <c r="E571" s="120"/>
      <c r="F571" s="120"/>
      <c r="G571" s="121"/>
    </row>
    <row r="572" spans="1:7" ht="34.5" hidden="1" customHeight="1" x14ac:dyDescent="0.25">
      <c r="A572" s="14">
        <v>10</v>
      </c>
      <c r="B572" s="16" t="s">
        <v>647</v>
      </c>
      <c r="C572" s="16">
        <v>1</v>
      </c>
      <c r="D572" s="24" t="s">
        <v>687</v>
      </c>
      <c r="E572" s="24" t="s">
        <v>648</v>
      </c>
      <c r="F572" s="15">
        <v>2015</v>
      </c>
      <c r="G572" s="24" t="s">
        <v>32</v>
      </c>
    </row>
    <row r="573" spans="1:7" ht="15.75" hidden="1" customHeight="1" x14ac:dyDescent="0.25">
      <c r="A573" s="10"/>
      <c r="B573" s="11" t="s">
        <v>34</v>
      </c>
      <c r="C573" s="6">
        <f>SUM(C572:C572)</f>
        <v>1</v>
      </c>
      <c r="D573" s="25"/>
      <c r="E573" s="25"/>
      <c r="F573" s="25"/>
      <c r="G573" s="7"/>
    </row>
    <row r="574" spans="1:7" ht="15.75" hidden="1" customHeight="1" x14ac:dyDescent="0.25">
      <c r="A574" s="112" t="s">
        <v>649</v>
      </c>
      <c r="B574" s="113"/>
      <c r="C574" s="113"/>
      <c r="D574" s="113"/>
      <c r="E574" s="113"/>
      <c r="F574" s="113"/>
      <c r="G574" s="114"/>
    </row>
    <row r="575" spans="1:7" ht="38.25" hidden="1" customHeight="1" x14ac:dyDescent="0.25">
      <c r="A575" s="18">
        <v>11</v>
      </c>
      <c r="B575" s="8" t="s">
        <v>429</v>
      </c>
      <c r="C575" s="16">
        <v>1</v>
      </c>
      <c r="D575" s="24" t="s">
        <v>36</v>
      </c>
      <c r="E575" s="26" t="s">
        <v>650</v>
      </c>
      <c r="F575" s="24">
        <v>2013</v>
      </c>
      <c r="G575" s="24" t="s">
        <v>32</v>
      </c>
    </row>
    <row r="576" spans="1:7" ht="15.75" hidden="1" customHeight="1" x14ac:dyDescent="0.25">
      <c r="A576" s="10"/>
      <c r="B576" s="11" t="s">
        <v>34</v>
      </c>
      <c r="C576" s="6">
        <f>SUM(C575:C575)</f>
        <v>1</v>
      </c>
      <c r="D576" s="25"/>
      <c r="E576" s="25"/>
      <c r="F576" s="25"/>
      <c r="G576" s="7"/>
    </row>
    <row r="577" spans="1:7" ht="15.75" hidden="1" customHeight="1" x14ac:dyDescent="0.25">
      <c r="A577" s="112" t="s">
        <v>651</v>
      </c>
      <c r="B577" s="113"/>
      <c r="C577" s="113"/>
      <c r="D577" s="113"/>
      <c r="E577" s="113"/>
      <c r="F577" s="113"/>
      <c r="G577" s="114"/>
    </row>
    <row r="578" spans="1:7" ht="39" hidden="1" customHeight="1" x14ac:dyDescent="0.25">
      <c r="A578" s="18">
        <v>12</v>
      </c>
      <c r="B578" s="8" t="s">
        <v>473</v>
      </c>
      <c r="C578" s="16">
        <v>1</v>
      </c>
      <c r="D578" s="24" t="s">
        <v>522</v>
      </c>
      <c r="E578" s="26" t="s">
        <v>652</v>
      </c>
      <c r="F578" s="24">
        <v>2017</v>
      </c>
      <c r="G578" s="24" t="s">
        <v>32</v>
      </c>
    </row>
    <row r="579" spans="1:7" ht="15.75" hidden="1" customHeight="1" x14ac:dyDescent="0.25">
      <c r="A579" s="10"/>
      <c r="B579" s="11" t="s">
        <v>34</v>
      </c>
      <c r="C579" s="6">
        <f>SUM(C578:C578)</f>
        <v>1</v>
      </c>
      <c r="D579" s="25"/>
      <c r="E579" s="25"/>
      <c r="F579" s="25"/>
      <c r="G579" s="7"/>
    </row>
    <row r="580" spans="1:7" ht="15.75" hidden="1" customHeight="1" x14ac:dyDescent="0.25">
      <c r="A580" s="119" t="s">
        <v>653</v>
      </c>
      <c r="B580" s="120"/>
      <c r="C580" s="120"/>
      <c r="D580" s="120"/>
      <c r="E580" s="120"/>
      <c r="F580" s="120"/>
      <c r="G580" s="121"/>
    </row>
    <row r="581" spans="1:7" ht="42.75" hidden="1" customHeight="1" x14ac:dyDescent="0.25">
      <c r="A581" s="14">
        <v>13</v>
      </c>
      <c r="B581" s="16" t="s">
        <v>654</v>
      </c>
      <c r="C581" s="16">
        <v>1</v>
      </c>
      <c r="D581" s="24" t="s">
        <v>522</v>
      </c>
      <c r="E581" s="24" t="s">
        <v>655</v>
      </c>
      <c r="F581" s="24">
        <v>2017</v>
      </c>
      <c r="G581" s="24" t="s">
        <v>32</v>
      </c>
    </row>
    <row r="582" spans="1:7" ht="15.75" hidden="1" customHeight="1" x14ac:dyDescent="0.25">
      <c r="A582" s="10"/>
      <c r="B582" s="11" t="s">
        <v>34</v>
      </c>
      <c r="C582" s="6">
        <f>SUM(C581:C581)</f>
        <v>1</v>
      </c>
      <c r="D582" s="25"/>
      <c r="E582" s="25"/>
      <c r="F582" s="25"/>
      <c r="G582" s="7"/>
    </row>
    <row r="583" spans="1:7" ht="15.75" hidden="1" customHeight="1" x14ac:dyDescent="0.25">
      <c r="A583" s="112" t="s">
        <v>656</v>
      </c>
      <c r="B583" s="113"/>
      <c r="C583" s="113"/>
      <c r="D583" s="113"/>
      <c r="E583" s="113"/>
      <c r="F583" s="113"/>
      <c r="G583" s="114"/>
    </row>
    <row r="584" spans="1:7" ht="40.5" hidden="1" customHeight="1" x14ac:dyDescent="0.25">
      <c r="A584" s="18">
        <v>14</v>
      </c>
      <c r="B584" s="22" t="s">
        <v>37</v>
      </c>
      <c r="C584" s="8">
        <v>1</v>
      </c>
      <c r="D584" s="8" t="s">
        <v>657</v>
      </c>
      <c r="E584" s="8" t="s">
        <v>658</v>
      </c>
      <c r="F584" s="8">
        <v>2013</v>
      </c>
      <c r="G584" s="24" t="s">
        <v>32</v>
      </c>
    </row>
    <row r="585" spans="1:7" ht="15.75" hidden="1" customHeight="1" x14ac:dyDescent="0.25">
      <c r="A585" s="112" t="s">
        <v>660</v>
      </c>
      <c r="B585" s="113"/>
      <c r="C585" s="113"/>
      <c r="D585" s="113"/>
      <c r="E585" s="113"/>
      <c r="F585" s="113"/>
      <c r="G585" s="114"/>
    </row>
    <row r="586" spans="1:7" ht="15.75" hidden="1" customHeight="1" x14ac:dyDescent="0.25">
      <c r="A586" s="103">
        <v>1</v>
      </c>
      <c r="B586" s="103" t="s">
        <v>661</v>
      </c>
      <c r="C586" s="16">
        <v>1</v>
      </c>
      <c r="D586" s="24" t="s">
        <v>36</v>
      </c>
      <c r="E586" s="26" t="s">
        <v>729</v>
      </c>
      <c r="F586" s="15">
        <v>2009</v>
      </c>
      <c r="G586" s="24" t="s">
        <v>83</v>
      </c>
    </row>
    <row r="587" spans="1:7" ht="36.75" hidden="1" customHeight="1" x14ac:dyDescent="0.25">
      <c r="A587" s="103"/>
      <c r="B587" s="103"/>
      <c r="C587" s="16">
        <v>1</v>
      </c>
      <c r="D587" s="24" t="s">
        <v>522</v>
      </c>
      <c r="E587" s="26" t="s">
        <v>730</v>
      </c>
      <c r="F587" s="24">
        <v>2019</v>
      </c>
      <c r="G587" s="24" t="s">
        <v>631</v>
      </c>
    </row>
    <row r="588" spans="1:7" ht="15.75" hidden="1" customHeight="1" x14ac:dyDescent="0.25">
      <c r="A588" s="103"/>
      <c r="B588" s="103"/>
      <c r="C588" s="16">
        <v>1</v>
      </c>
      <c r="D588" s="24" t="s">
        <v>33</v>
      </c>
      <c r="E588" s="24" t="s">
        <v>731</v>
      </c>
      <c r="F588" s="24">
        <v>2011</v>
      </c>
      <c r="G588" s="24" t="s">
        <v>32</v>
      </c>
    </row>
    <row r="589" spans="1:7" ht="15.75" hidden="1" customHeight="1" x14ac:dyDescent="0.25">
      <c r="A589" s="10"/>
      <c r="B589" s="11" t="s">
        <v>34</v>
      </c>
      <c r="C589" s="6">
        <f>SUM(C586:C588)</f>
        <v>3</v>
      </c>
      <c r="D589" s="25"/>
      <c r="E589" s="25"/>
      <c r="F589" s="25"/>
      <c r="G589" s="7"/>
    </row>
    <row r="590" spans="1:7" hidden="1" x14ac:dyDescent="0.25">
      <c r="A590" s="112" t="s">
        <v>662</v>
      </c>
      <c r="B590" s="113"/>
      <c r="C590" s="113"/>
      <c r="D590" s="113"/>
      <c r="E590" s="113"/>
      <c r="F590" s="113"/>
      <c r="G590" s="114"/>
    </row>
    <row r="591" spans="1:7" ht="15.75" hidden="1" customHeight="1" x14ac:dyDescent="0.25">
      <c r="A591" s="18">
        <v>2</v>
      </c>
      <c r="B591" s="18" t="s">
        <v>661</v>
      </c>
      <c r="C591" s="16">
        <v>1</v>
      </c>
      <c r="D591" s="24" t="s">
        <v>687</v>
      </c>
      <c r="E591" s="26" t="s">
        <v>732</v>
      </c>
      <c r="F591" s="24">
        <v>2015</v>
      </c>
      <c r="G591" s="24" t="s">
        <v>32</v>
      </c>
    </row>
    <row r="592" spans="1:7" ht="15.75" hidden="1" customHeight="1" x14ac:dyDescent="0.25">
      <c r="A592" s="10"/>
      <c r="B592" s="11" t="s">
        <v>34</v>
      </c>
      <c r="C592" s="6">
        <f>SUM(C591:C591)</f>
        <v>1</v>
      </c>
      <c r="D592" s="25"/>
      <c r="E592" s="25"/>
      <c r="F592" s="25"/>
      <c r="G592" s="7"/>
    </row>
    <row r="593" spans="1:7" ht="15.75" hidden="1" customHeight="1" x14ac:dyDescent="0.25">
      <c r="A593" s="112" t="s">
        <v>663</v>
      </c>
      <c r="B593" s="113"/>
      <c r="C593" s="113"/>
      <c r="D593" s="113"/>
      <c r="E593" s="113"/>
      <c r="F593" s="113"/>
      <c r="G593" s="114"/>
    </row>
    <row r="594" spans="1:7" ht="31.5" hidden="1" customHeight="1" x14ac:dyDescent="0.25">
      <c r="A594" s="103">
        <v>4</v>
      </c>
      <c r="B594" s="103" t="s">
        <v>661</v>
      </c>
      <c r="C594" s="16">
        <v>1</v>
      </c>
      <c r="D594" s="24" t="s">
        <v>689</v>
      </c>
      <c r="E594" s="26" t="s">
        <v>717</v>
      </c>
      <c r="F594" s="15">
        <v>2017</v>
      </c>
      <c r="G594" s="24" t="s">
        <v>83</v>
      </c>
    </row>
    <row r="595" spans="1:7" ht="15.75" hidden="1" customHeight="1" x14ac:dyDescent="0.25">
      <c r="A595" s="103"/>
      <c r="B595" s="103"/>
      <c r="C595" s="16">
        <v>1</v>
      </c>
      <c r="D595" s="24" t="s">
        <v>36</v>
      </c>
      <c r="E595" s="26" t="s">
        <v>716</v>
      </c>
      <c r="F595" s="24">
        <v>2018</v>
      </c>
      <c r="G595" s="24" t="s">
        <v>631</v>
      </c>
    </row>
    <row r="596" spans="1:7" ht="15.75" hidden="1" customHeight="1" x14ac:dyDescent="0.25">
      <c r="A596" s="103"/>
      <c r="B596" s="103"/>
      <c r="C596" s="16">
        <v>1</v>
      </c>
      <c r="D596" s="24" t="s">
        <v>522</v>
      </c>
      <c r="E596" s="26" t="s">
        <v>715</v>
      </c>
      <c r="F596" s="24">
        <v>2018</v>
      </c>
      <c r="G596" s="24" t="s">
        <v>631</v>
      </c>
    </row>
    <row r="597" spans="1:7" ht="40.5" hidden="1" customHeight="1" x14ac:dyDescent="0.25">
      <c r="A597" s="103"/>
      <c r="B597" s="103"/>
      <c r="C597" s="16">
        <v>1</v>
      </c>
      <c r="D597" s="24" t="s">
        <v>687</v>
      </c>
      <c r="E597" s="24" t="s">
        <v>714</v>
      </c>
      <c r="F597" s="24">
        <v>2012</v>
      </c>
      <c r="G597" s="24" t="s">
        <v>664</v>
      </c>
    </row>
    <row r="598" spans="1:7" hidden="1" x14ac:dyDescent="0.25">
      <c r="A598" s="103"/>
      <c r="B598" s="103"/>
      <c r="C598" s="16">
        <v>1</v>
      </c>
      <c r="D598" s="24" t="s">
        <v>33</v>
      </c>
      <c r="E598" s="16" t="s">
        <v>718</v>
      </c>
      <c r="F598" s="15">
        <v>2009</v>
      </c>
      <c r="G598" s="24" t="s">
        <v>32</v>
      </c>
    </row>
    <row r="599" spans="1:7" ht="15.75" hidden="1" customHeight="1" x14ac:dyDescent="0.25">
      <c r="A599" s="103"/>
      <c r="B599" s="8" t="s">
        <v>665</v>
      </c>
      <c r="C599" s="16">
        <v>1</v>
      </c>
      <c r="D599" s="24" t="s">
        <v>687</v>
      </c>
      <c r="E599" s="16" t="s">
        <v>713</v>
      </c>
      <c r="F599" s="15">
        <v>2009</v>
      </c>
      <c r="G599" s="24" t="s">
        <v>32</v>
      </c>
    </row>
    <row r="600" spans="1:7" hidden="1" x14ac:dyDescent="0.25">
      <c r="A600" s="10"/>
      <c r="B600" s="11" t="s">
        <v>34</v>
      </c>
      <c r="C600" s="6">
        <f>SUM(C594:C599)</f>
        <v>6</v>
      </c>
      <c r="D600" s="25"/>
      <c r="E600" s="25"/>
      <c r="F600" s="25"/>
      <c r="G600" s="7"/>
    </row>
    <row r="601" spans="1:7" hidden="1" x14ac:dyDescent="0.25">
      <c r="A601" s="112" t="s">
        <v>666</v>
      </c>
      <c r="B601" s="113"/>
      <c r="C601" s="113"/>
      <c r="D601" s="113"/>
      <c r="E601" s="113"/>
      <c r="F601" s="113"/>
      <c r="G601" s="114"/>
    </row>
    <row r="602" spans="1:7" hidden="1" x14ac:dyDescent="0.25">
      <c r="A602" s="103">
        <v>5</v>
      </c>
      <c r="B602" s="103" t="s">
        <v>661</v>
      </c>
      <c r="C602" s="16">
        <v>1</v>
      </c>
      <c r="D602" s="24" t="s">
        <v>27</v>
      </c>
      <c r="E602" s="26" t="s">
        <v>719</v>
      </c>
      <c r="F602" s="15">
        <v>2018</v>
      </c>
      <c r="G602" s="24" t="s">
        <v>83</v>
      </c>
    </row>
    <row r="603" spans="1:7" ht="15.75" hidden="1" customHeight="1" x14ac:dyDescent="0.25">
      <c r="A603" s="103"/>
      <c r="B603" s="103"/>
      <c r="C603" s="16">
        <v>1</v>
      </c>
      <c r="D603" s="24" t="s">
        <v>36</v>
      </c>
      <c r="E603" s="26" t="s">
        <v>720</v>
      </c>
      <c r="F603" s="24">
        <v>2019</v>
      </c>
      <c r="G603" s="24" t="s">
        <v>32</v>
      </c>
    </row>
    <row r="604" spans="1:7" ht="15.75" hidden="1" customHeight="1" x14ac:dyDescent="0.25">
      <c r="A604" s="10"/>
      <c r="B604" s="11" t="s">
        <v>34</v>
      </c>
      <c r="C604" s="6">
        <f>SUM(C602:C603)</f>
        <v>2</v>
      </c>
      <c r="D604" s="25"/>
      <c r="E604" s="25"/>
      <c r="F604" s="25"/>
      <c r="G604" s="7"/>
    </row>
    <row r="605" spans="1:7" ht="46.5" hidden="1" customHeight="1" x14ac:dyDescent="0.25">
      <c r="A605" s="112" t="s">
        <v>667</v>
      </c>
      <c r="B605" s="113"/>
      <c r="C605" s="113"/>
      <c r="D605" s="113"/>
      <c r="E605" s="113"/>
      <c r="F605" s="113"/>
      <c r="G605" s="114"/>
    </row>
    <row r="606" spans="1:7" hidden="1" x14ac:dyDescent="0.25">
      <c r="A606" s="103">
        <v>6</v>
      </c>
      <c r="B606" s="103" t="s">
        <v>661</v>
      </c>
      <c r="C606" s="16">
        <v>1</v>
      </c>
      <c r="D606" s="24" t="s">
        <v>668</v>
      </c>
      <c r="E606" s="26" t="s">
        <v>721</v>
      </c>
      <c r="F606" s="15">
        <v>2017</v>
      </c>
      <c r="G606" s="24" t="s">
        <v>79</v>
      </c>
    </row>
    <row r="607" spans="1:7" ht="15.75" hidden="1" customHeight="1" x14ac:dyDescent="0.25">
      <c r="A607" s="103"/>
      <c r="B607" s="103"/>
      <c r="C607" s="16">
        <v>1</v>
      </c>
      <c r="D607" s="24" t="s">
        <v>36</v>
      </c>
      <c r="E607" s="26" t="s">
        <v>722</v>
      </c>
      <c r="F607" s="24">
        <v>2019</v>
      </c>
      <c r="G607" s="24" t="s">
        <v>32</v>
      </c>
    </row>
    <row r="608" spans="1:7" ht="15.75" hidden="1" customHeight="1" x14ac:dyDescent="0.25">
      <c r="A608" s="103"/>
      <c r="B608" s="103"/>
      <c r="C608" s="16">
        <v>1</v>
      </c>
      <c r="D608" s="24" t="s">
        <v>36</v>
      </c>
      <c r="E608" s="26" t="s">
        <v>723</v>
      </c>
      <c r="F608" s="24">
        <v>2019</v>
      </c>
      <c r="G608" s="24" t="s">
        <v>32</v>
      </c>
    </row>
    <row r="609" spans="1:7" ht="42" hidden="1" customHeight="1" x14ac:dyDescent="0.25">
      <c r="A609" s="103"/>
      <c r="B609" s="103"/>
      <c r="C609" s="16">
        <v>1</v>
      </c>
      <c r="D609" s="24" t="s">
        <v>36</v>
      </c>
      <c r="E609" s="24" t="s">
        <v>724</v>
      </c>
      <c r="F609" s="24">
        <v>2019</v>
      </c>
      <c r="G609" s="24" t="s">
        <v>32</v>
      </c>
    </row>
    <row r="610" spans="1:7" hidden="1" x14ac:dyDescent="0.25">
      <c r="A610" s="103"/>
      <c r="B610" s="103"/>
      <c r="C610" s="16">
        <v>1</v>
      </c>
      <c r="D610" s="24" t="s">
        <v>80</v>
      </c>
      <c r="E610" s="16" t="s">
        <v>725</v>
      </c>
      <c r="F610" s="15">
        <v>2015</v>
      </c>
      <c r="G610" s="24" t="s">
        <v>32</v>
      </c>
    </row>
    <row r="611" spans="1:7" ht="15.75" hidden="1" customHeight="1" x14ac:dyDescent="0.25">
      <c r="A611" s="103"/>
      <c r="B611" s="103"/>
      <c r="C611" s="16">
        <v>1</v>
      </c>
      <c r="D611" s="24" t="s">
        <v>522</v>
      </c>
      <c r="E611" s="16" t="s">
        <v>726</v>
      </c>
      <c r="F611" s="15">
        <v>2021</v>
      </c>
      <c r="G611" s="24" t="s">
        <v>32</v>
      </c>
    </row>
    <row r="612" spans="1:7" hidden="1" x14ac:dyDescent="0.25">
      <c r="A612" s="103"/>
      <c r="B612" s="103"/>
      <c r="C612" s="16">
        <v>1</v>
      </c>
      <c r="D612" s="24" t="s">
        <v>81</v>
      </c>
      <c r="E612" s="16" t="s">
        <v>727</v>
      </c>
      <c r="F612" s="15">
        <v>2014</v>
      </c>
      <c r="G612" s="24" t="s">
        <v>30</v>
      </c>
    </row>
    <row r="613" spans="1:7" hidden="1" x14ac:dyDescent="0.25">
      <c r="A613" s="103"/>
      <c r="B613" s="103"/>
      <c r="C613" s="16">
        <v>1</v>
      </c>
      <c r="D613" s="24" t="s">
        <v>669</v>
      </c>
      <c r="E613" s="16" t="s">
        <v>728</v>
      </c>
      <c r="F613" s="15">
        <v>2013</v>
      </c>
      <c r="G613" s="24" t="s">
        <v>30</v>
      </c>
    </row>
    <row r="614" spans="1:7" hidden="1" x14ac:dyDescent="0.25">
      <c r="A614" s="10"/>
      <c r="B614" s="11" t="s">
        <v>34</v>
      </c>
      <c r="C614" s="6">
        <f>SUM(C606:C613)</f>
        <v>8</v>
      </c>
      <c r="D614" s="25"/>
      <c r="E614" s="25"/>
      <c r="F614" s="25"/>
      <c r="G614" s="7"/>
    </row>
    <row r="615" spans="1:7" hidden="1" x14ac:dyDescent="0.25">
      <c r="A615" s="112" t="s">
        <v>670</v>
      </c>
      <c r="B615" s="113"/>
      <c r="C615" s="113"/>
      <c r="D615" s="113"/>
      <c r="E615" s="113"/>
      <c r="F615" s="113"/>
      <c r="G615" s="114"/>
    </row>
    <row r="616" spans="1:7" hidden="1" x14ac:dyDescent="0.25">
      <c r="A616" s="103">
        <v>7</v>
      </c>
      <c r="B616" s="103" t="s">
        <v>661</v>
      </c>
      <c r="C616" s="16">
        <v>1</v>
      </c>
      <c r="D616" s="24" t="s">
        <v>82</v>
      </c>
      <c r="E616" s="16" t="s">
        <v>671</v>
      </c>
      <c r="F616" s="15">
        <v>2017</v>
      </c>
      <c r="G616" s="24" t="s">
        <v>83</v>
      </c>
    </row>
    <row r="617" spans="1:7" ht="15.75" hidden="1" customHeight="1" x14ac:dyDescent="0.25">
      <c r="A617" s="103"/>
      <c r="B617" s="103"/>
      <c r="C617" s="16">
        <v>1</v>
      </c>
      <c r="D617" s="24" t="s">
        <v>36</v>
      </c>
      <c r="E617" s="16" t="s">
        <v>672</v>
      </c>
      <c r="F617" s="15">
        <v>2020</v>
      </c>
      <c r="G617" s="24" t="s">
        <v>673</v>
      </c>
    </row>
    <row r="618" spans="1:7" ht="15.75" hidden="1" customHeight="1" x14ac:dyDescent="0.25">
      <c r="A618" s="103"/>
      <c r="B618" s="103"/>
      <c r="C618" s="16">
        <v>1</v>
      </c>
      <c r="D618" s="24" t="s">
        <v>36</v>
      </c>
      <c r="E618" s="16" t="s">
        <v>674</v>
      </c>
      <c r="F618" s="15">
        <v>2020</v>
      </c>
      <c r="G618" s="24" t="s">
        <v>631</v>
      </c>
    </row>
    <row r="619" spans="1:7" ht="45" hidden="1" customHeight="1" x14ac:dyDescent="0.25">
      <c r="A619" s="103"/>
      <c r="B619" s="103"/>
      <c r="C619" s="16">
        <v>1</v>
      </c>
      <c r="D619" s="24" t="s">
        <v>33</v>
      </c>
      <c r="E619" s="24" t="s">
        <v>675</v>
      </c>
      <c r="F619" s="24">
        <v>2014</v>
      </c>
      <c r="G619" s="24" t="s">
        <v>30</v>
      </c>
    </row>
    <row r="620" spans="1:7" hidden="1" x14ac:dyDescent="0.25">
      <c r="A620" s="10"/>
      <c r="B620" s="11" t="s">
        <v>34</v>
      </c>
      <c r="C620" s="6">
        <f>SUM(C616:C619)</f>
        <v>4</v>
      </c>
      <c r="D620" s="25"/>
      <c r="E620" s="25"/>
      <c r="F620" s="25"/>
      <c r="G620" s="7"/>
    </row>
    <row r="621" spans="1:7" ht="15.75" hidden="1" customHeight="1" x14ac:dyDescent="0.25">
      <c r="A621" s="112" t="s">
        <v>676</v>
      </c>
      <c r="B621" s="113"/>
      <c r="C621" s="113"/>
      <c r="D621" s="113"/>
      <c r="E621" s="113"/>
      <c r="F621" s="113"/>
      <c r="G621" s="114"/>
    </row>
    <row r="622" spans="1:7" hidden="1" x14ac:dyDescent="0.25">
      <c r="A622" s="103">
        <v>8</v>
      </c>
      <c r="B622" s="102" t="s">
        <v>661</v>
      </c>
      <c r="C622" s="16">
        <v>1</v>
      </c>
      <c r="D622" s="24" t="s">
        <v>82</v>
      </c>
      <c r="E622" s="26" t="s">
        <v>733</v>
      </c>
      <c r="F622" s="15">
        <v>2017</v>
      </c>
      <c r="G622" s="24" t="s">
        <v>83</v>
      </c>
    </row>
    <row r="623" spans="1:7" ht="15.75" hidden="1" customHeight="1" x14ac:dyDescent="0.25">
      <c r="A623" s="103"/>
      <c r="B623" s="102"/>
      <c r="C623" s="16">
        <v>1</v>
      </c>
      <c r="D623" s="24" t="s">
        <v>36</v>
      </c>
      <c r="E623" s="24" t="s">
        <v>734</v>
      </c>
      <c r="F623" s="15">
        <v>2020</v>
      </c>
      <c r="G623" s="24" t="s">
        <v>677</v>
      </c>
    </row>
    <row r="624" spans="1:7" ht="15.75" hidden="1" customHeight="1" x14ac:dyDescent="0.25">
      <c r="A624" s="103"/>
      <c r="B624" s="102"/>
      <c r="C624" s="16">
        <v>1</v>
      </c>
      <c r="D624" s="24" t="s">
        <v>36</v>
      </c>
      <c r="E624" s="24" t="s">
        <v>735</v>
      </c>
      <c r="F624" s="24">
        <v>2015</v>
      </c>
      <c r="G624" s="24" t="s">
        <v>678</v>
      </c>
    </row>
    <row r="625" spans="1:7" ht="57" hidden="1" customHeight="1" x14ac:dyDescent="0.25">
      <c r="A625" s="103"/>
      <c r="B625" s="102"/>
      <c r="C625" s="16">
        <v>1</v>
      </c>
      <c r="D625" s="24" t="s">
        <v>33</v>
      </c>
      <c r="E625" s="26" t="s">
        <v>736</v>
      </c>
      <c r="F625" s="24">
        <v>2016</v>
      </c>
      <c r="G625" s="24" t="s">
        <v>679</v>
      </c>
    </row>
    <row r="626" spans="1:7" ht="31.5" hidden="1" x14ac:dyDescent="0.25">
      <c r="A626" s="103"/>
      <c r="B626" s="102"/>
      <c r="C626" s="16">
        <v>1</v>
      </c>
      <c r="D626" s="24" t="s">
        <v>680</v>
      </c>
      <c r="E626" s="26" t="s">
        <v>737</v>
      </c>
      <c r="F626" s="24">
        <v>2008</v>
      </c>
      <c r="G626" s="24" t="s">
        <v>681</v>
      </c>
    </row>
    <row r="627" spans="1:7" ht="15.75" hidden="1" customHeight="1" x14ac:dyDescent="0.25">
      <c r="A627" s="10"/>
      <c r="B627" s="11" t="s">
        <v>34</v>
      </c>
      <c r="C627" s="6">
        <f>SUM(C622:C626)</f>
        <v>5</v>
      </c>
      <c r="D627" s="25"/>
      <c r="E627" s="25"/>
      <c r="F627" s="25"/>
      <c r="G627" s="7"/>
    </row>
    <row r="628" spans="1:7" hidden="1" x14ac:dyDescent="0.25">
      <c r="A628" s="112" t="s">
        <v>682</v>
      </c>
      <c r="B628" s="113"/>
      <c r="C628" s="113"/>
      <c r="D628" s="113"/>
      <c r="E628" s="113"/>
      <c r="F628" s="113"/>
      <c r="G628" s="114"/>
    </row>
    <row r="629" spans="1:7" hidden="1" x14ac:dyDescent="0.25">
      <c r="A629" s="18">
        <v>9</v>
      </c>
      <c r="B629" s="18" t="s">
        <v>661</v>
      </c>
      <c r="C629" s="16">
        <v>1</v>
      </c>
      <c r="D629" s="24" t="s">
        <v>36</v>
      </c>
      <c r="E629" s="26" t="s">
        <v>738</v>
      </c>
      <c r="F629" s="15">
        <v>2018</v>
      </c>
      <c r="G629" s="24" t="s">
        <v>83</v>
      </c>
    </row>
    <row r="630" spans="1:7" ht="15.75" hidden="1" customHeight="1" x14ac:dyDescent="0.25">
      <c r="A630" s="10"/>
      <c r="B630" s="11" t="s">
        <v>34</v>
      </c>
      <c r="C630" s="6">
        <f>SUM(C629:C629)</f>
        <v>1</v>
      </c>
      <c r="D630" s="25"/>
      <c r="E630" s="25"/>
      <c r="F630" s="25"/>
      <c r="G630" s="7"/>
    </row>
    <row r="631" spans="1:7" ht="15.75" hidden="1" customHeight="1" x14ac:dyDescent="0.25">
      <c r="A631" s="112" t="s">
        <v>683</v>
      </c>
      <c r="B631" s="113"/>
      <c r="C631" s="113"/>
      <c r="D631" s="113"/>
      <c r="E631" s="113"/>
      <c r="F631" s="113"/>
      <c r="G631" s="114"/>
    </row>
    <row r="632" spans="1:7" ht="45" hidden="1" customHeight="1" x14ac:dyDescent="0.25">
      <c r="A632" s="103">
        <v>10</v>
      </c>
      <c r="B632" s="103" t="s">
        <v>661</v>
      </c>
      <c r="C632" s="16">
        <v>1</v>
      </c>
      <c r="D632" s="24" t="s">
        <v>36</v>
      </c>
      <c r="E632" s="26" t="s">
        <v>739</v>
      </c>
      <c r="F632" s="15">
        <v>2017</v>
      </c>
      <c r="G632" s="31" t="s">
        <v>83</v>
      </c>
    </row>
    <row r="633" spans="1:7" ht="15.75" hidden="1" customHeight="1" x14ac:dyDescent="0.25">
      <c r="A633" s="103"/>
      <c r="B633" s="103"/>
      <c r="C633" s="16">
        <v>1</v>
      </c>
      <c r="D633" s="24" t="s">
        <v>36</v>
      </c>
      <c r="E633" s="26" t="s">
        <v>740</v>
      </c>
      <c r="F633" s="24">
        <v>2016</v>
      </c>
      <c r="G633" s="31" t="s">
        <v>684</v>
      </c>
    </row>
    <row r="634" spans="1:7" ht="15.75" hidden="1" customHeight="1" x14ac:dyDescent="0.25">
      <c r="A634" s="103"/>
      <c r="B634" s="103"/>
      <c r="C634" s="16">
        <v>1</v>
      </c>
      <c r="D634" s="24" t="s">
        <v>685</v>
      </c>
      <c r="E634" s="26" t="s">
        <v>741</v>
      </c>
      <c r="F634" s="24">
        <v>2019</v>
      </c>
      <c r="G634" s="23" t="s">
        <v>32</v>
      </c>
    </row>
    <row r="635" spans="1:7" ht="30.75" hidden="1" customHeight="1" x14ac:dyDescent="0.25">
      <c r="A635" s="10"/>
      <c r="B635" s="11" t="s">
        <v>34</v>
      </c>
      <c r="C635" s="6">
        <f>SUM(C632:C634)</f>
        <v>3</v>
      </c>
      <c r="D635" s="25"/>
      <c r="E635" s="25"/>
      <c r="F635" s="25"/>
      <c r="G635" s="7"/>
    </row>
    <row r="636" spans="1:7" hidden="1" x14ac:dyDescent="0.25">
      <c r="A636" s="112" t="s">
        <v>686</v>
      </c>
      <c r="B636" s="113"/>
      <c r="C636" s="113"/>
      <c r="D636" s="113"/>
      <c r="E636" s="113"/>
      <c r="F636" s="113"/>
      <c r="G636" s="114"/>
    </row>
    <row r="637" spans="1:7" ht="15.75" hidden="1" customHeight="1" x14ac:dyDescent="0.25">
      <c r="A637" s="18">
        <v>11</v>
      </c>
      <c r="B637" s="18" t="s">
        <v>661</v>
      </c>
      <c r="C637" s="16">
        <v>1</v>
      </c>
      <c r="D637" s="24" t="s">
        <v>36</v>
      </c>
      <c r="E637" s="26" t="s">
        <v>742</v>
      </c>
      <c r="F637" s="14">
        <v>2018</v>
      </c>
      <c r="G637" s="24" t="s">
        <v>83</v>
      </c>
    </row>
    <row r="638" spans="1:7" ht="15.75" hidden="1" customHeight="1" x14ac:dyDescent="0.25">
      <c r="A638" s="10"/>
      <c r="B638" s="11" t="s">
        <v>34</v>
      </c>
      <c r="C638" s="6">
        <f>SUM(C637)</f>
        <v>1</v>
      </c>
      <c r="D638" s="25"/>
      <c r="E638" s="25"/>
      <c r="F638" s="25"/>
      <c r="G638" s="7"/>
    </row>
    <row r="639" spans="1:7" ht="15.75" customHeight="1" x14ac:dyDescent="0.25">
      <c r="A639" s="3"/>
      <c r="B639" s="3"/>
    </row>
    <row r="640" spans="1:7" ht="50.25" customHeight="1" x14ac:dyDescent="0.25">
      <c r="A640" s="3"/>
      <c r="B640" s="3"/>
    </row>
    <row r="641" spans="1:2" ht="50.25" customHeight="1" x14ac:dyDescent="0.25">
      <c r="A641" s="3"/>
      <c r="B641" s="3"/>
    </row>
    <row r="642" spans="1:2" ht="50.25" customHeight="1" x14ac:dyDescent="0.25">
      <c r="A642" s="3"/>
      <c r="B642" s="3"/>
    </row>
    <row r="643" spans="1:2" ht="50.25" customHeight="1" x14ac:dyDescent="0.25">
      <c r="B643" s="3"/>
    </row>
    <row r="644" spans="1:2" x14ac:dyDescent="0.25">
      <c r="B644" s="3"/>
    </row>
    <row r="645" spans="1:2" ht="15.75" customHeight="1" x14ac:dyDescent="0.25">
      <c r="B645" s="3"/>
    </row>
    <row r="646" spans="1:2" x14ac:dyDescent="0.25">
      <c r="B646" s="3"/>
    </row>
    <row r="647" spans="1:2" x14ac:dyDescent="0.25">
      <c r="B647" s="3"/>
    </row>
    <row r="648" spans="1:2" x14ac:dyDescent="0.25">
      <c r="B648" s="3"/>
    </row>
    <row r="649" spans="1:2" x14ac:dyDescent="0.25">
      <c r="B649" s="3"/>
    </row>
    <row r="650" spans="1:2" x14ac:dyDescent="0.25">
      <c r="B650" s="3"/>
    </row>
    <row r="651" spans="1:2" x14ac:dyDescent="0.25">
      <c r="B651" s="3"/>
    </row>
    <row r="652" spans="1:2" x14ac:dyDescent="0.25">
      <c r="B652" s="3"/>
    </row>
    <row r="653" spans="1:2" x14ac:dyDescent="0.25">
      <c r="B653" s="3"/>
    </row>
  </sheetData>
  <mergeCells count="455">
    <mergeCell ref="A264:A265"/>
    <mergeCell ref="B264:B265"/>
    <mergeCell ref="A266:A267"/>
    <mergeCell ref="B237:B238"/>
    <mergeCell ref="B245:B246"/>
    <mergeCell ref="A247:A248"/>
    <mergeCell ref="B247:B248"/>
    <mergeCell ref="A221:A226"/>
    <mergeCell ref="B221:B226"/>
    <mergeCell ref="A227:A228"/>
    <mergeCell ref="B227:B228"/>
    <mergeCell ref="A241:A242"/>
    <mergeCell ref="B241:B242"/>
    <mergeCell ref="A229:A230"/>
    <mergeCell ref="B229:B230"/>
    <mergeCell ref="A231:A232"/>
    <mergeCell ref="B231:B232"/>
    <mergeCell ref="A233:A234"/>
    <mergeCell ref="B233:B234"/>
    <mergeCell ref="A239:A240"/>
    <mergeCell ref="A237:A238"/>
    <mergeCell ref="B243:B244"/>
    <mergeCell ref="A245:A246"/>
    <mergeCell ref="B239:B240"/>
    <mergeCell ref="A461:A462"/>
    <mergeCell ref="B461:B462"/>
    <mergeCell ref="A463:A464"/>
    <mergeCell ref="A260:A261"/>
    <mergeCell ref="B260:B261"/>
    <mergeCell ref="A262:A263"/>
    <mergeCell ref="B262:B263"/>
    <mergeCell ref="A276:A277"/>
    <mergeCell ref="B503:B508"/>
    <mergeCell ref="A503:A508"/>
    <mergeCell ref="B276:B277"/>
    <mergeCell ref="A451:A456"/>
    <mergeCell ref="B451:B456"/>
    <mergeCell ref="A290:A291"/>
    <mergeCell ref="B290:B291"/>
    <mergeCell ref="A284:A285"/>
    <mergeCell ref="B284:B285"/>
    <mergeCell ref="A286:A287"/>
    <mergeCell ref="B286:B287"/>
    <mergeCell ref="A288:A289"/>
    <mergeCell ref="B288:B289"/>
    <mergeCell ref="B328:B332"/>
    <mergeCell ref="A333:A334"/>
    <mergeCell ref="B333:B334"/>
    <mergeCell ref="A254:G254"/>
    <mergeCell ref="A571:G571"/>
    <mergeCell ref="A574:G574"/>
    <mergeCell ref="A577:G577"/>
    <mergeCell ref="A427:A428"/>
    <mergeCell ref="B427:B428"/>
    <mergeCell ref="A413:A414"/>
    <mergeCell ref="B413:B414"/>
    <mergeCell ref="A415:A416"/>
    <mergeCell ref="B415:B416"/>
    <mergeCell ref="A417:A418"/>
    <mergeCell ref="B417:B418"/>
    <mergeCell ref="A421:A422"/>
    <mergeCell ref="B421:B422"/>
    <mergeCell ref="B423:B424"/>
    <mergeCell ref="A425:A426"/>
    <mergeCell ref="B425:B426"/>
    <mergeCell ref="A430:G430"/>
    <mergeCell ref="A423:A424"/>
    <mergeCell ref="A450:G450"/>
    <mergeCell ref="A457:A458"/>
    <mergeCell ref="B457:B458"/>
    <mergeCell ref="A459:A460"/>
    <mergeCell ref="B459:B460"/>
    <mergeCell ref="A580:G580"/>
    <mergeCell ref="A583:G583"/>
    <mergeCell ref="A585:G585"/>
    <mergeCell ref="A590:G590"/>
    <mergeCell ref="A593:G593"/>
    <mergeCell ref="A601:G601"/>
    <mergeCell ref="A544:G544"/>
    <mergeCell ref="A547:G547"/>
    <mergeCell ref="A550:G550"/>
    <mergeCell ref="A553:G553"/>
    <mergeCell ref="A556:G556"/>
    <mergeCell ref="A559:G559"/>
    <mergeCell ref="A562:G562"/>
    <mergeCell ref="A565:G565"/>
    <mergeCell ref="A568:G568"/>
    <mergeCell ref="A594:A599"/>
    <mergeCell ref="B594:B598"/>
    <mergeCell ref="A586:A588"/>
    <mergeCell ref="B586:B588"/>
    <mergeCell ref="A199:A200"/>
    <mergeCell ref="B168:B169"/>
    <mergeCell ref="A170:A171"/>
    <mergeCell ref="B207:B208"/>
    <mergeCell ref="A209:A210"/>
    <mergeCell ref="B209:B210"/>
    <mergeCell ref="A203:A204"/>
    <mergeCell ref="B203:B204"/>
    <mergeCell ref="A211:A212"/>
    <mergeCell ref="A270:A271"/>
    <mergeCell ref="A60:A62"/>
    <mergeCell ref="A138:G138"/>
    <mergeCell ref="A36:A40"/>
    <mergeCell ref="B36:B40"/>
    <mergeCell ref="A54:A55"/>
    <mergeCell ref="B54:B55"/>
    <mergeCell ref="A42:A43"/>
    <mergeCell ref="B42:B43"/>
    <mergeCell ref="A44:A45"/>
    <mergeCell ref="B44:B45"/>
    <mergeCell ref="A46:A47"/>
    <mergeCell ref="B46:B47"/>
    <mergeCell ref="B48:B49"/>
    <mergeCell ref="A50:A51"/>
    <mergeCell ref="B50:B51"/>
    <mergeCell ref="A52:A53"/>
    <mergeCell ref="B52:B53"/>
    <mergeCell ref="A183:G183"/>
    <mergeCell ref="A220:G220"/>
    <mergeCell ref="A205:A206"/>
    <mergeCell ref="B205:B206"/>
    <mergeCell ref="A197:A198"/>
    <mergeCell ref="B197:B198"/>
    <mergeCell ref="A152:A153"/>
    <mergeCell ref="B152:B153"/>
    <mergeCell ref="A154:A155"/>
    <mergeCell ref="B154:B155"/>
    <mergeCell ref="A156:A157"/>
    <mergeCell ref="A160:A161"/>
    <mergeCell ref="B160:B161"/>
    <mergeCell ref="B174:B175"/>
    <mergeCell ref="A176:A177"/>
    <mergeCell ref="A158:A159"/>
    <mergeCell ref="B114:B115"/>
    <mergeCell ref="B116:B117"/>
    <mergeCell ref="B132:B133"/>
    <mergeCell ref="B134:B135"/>
    <mergeCell ref="A83:A84"/>
    <mergeCell ref="B83:B84"/>
    <mergeCell ref="A97:A98"/>
    <mergeCell ref="A103:G103"/>
    <mergeCell ref="B97:B98"/>
    <mergeCell ref="A99:A100"/>
    <mergeCell ref="B99:B100"/>
    <mergeCell ref="A91:A92"/>
    <mergeCell ref="B91:B92"/>
    <mergeCell ref="A93:A94"/>
    <mergeCell ref="B93:B94"/>
    <mergeCell ref="A95:A96"/>
    <mergeCell ref="B95:B96"/>
    <mergeCell ref="A85:A86"/>
    <mergeCell ref="B85:B86"/>
    <mergeCell ref="A87:A88"/>
    <mergeCell ref="B87:B88"/>
    <mergeCell ref="A89:A90"/>
    <mergeCell ref="B89:B90"/>
    <mergeCell ref="A56:A57"/>
    <mergeCell ref="B56:B57"/>
    <mergeCell ref="A58:A59"/>
    <mergeCell ref="B58:B59"/>
    <mergeCell ref="B79:B80"/>
    <mergeCell ref="A81:A82"/>
    <mergeCell ref="B81:B82"/>
    <mergeCell ref="B104:B111"/>
    <mergeCell ref="B112:B113"/>
    <mergeCell ref="A79:A80"/>
    <mergeCell ref="A73:A74"/>
    <mergeCell ref="B73:B74"/>
    <mergeCell ref="A75:A76"/>
    <mergeCell ref="B60:B62"/>
    <mergeCell ref="B75:B76"/>
    <mergeCell ref="A77:A78"/>
    <mergeCell ref="B77:B78"/>
    <mergeCell ref="A64:G64"/>
    <mergeCell ref="A65:A70"/>
    <mergeCell ref="B65:B70"/>
    <mergeCell ref="A71:A72"/>
    <mergeCell ref="B71:B72"/>
    <mergeCell ref="B266:B267"/>
    <mergeCell ref="A268:A269"/>
    <mergeCell ref="B268:B269"/>
    <mergeCell ref="B118:B119"/>
    <mergeCell ref="B128:B129"/>
    <mergeCell ref="B130:B131"/>
    <mergeCell ref="B120:B121"/>
    <mergeCell ref="B122:B123"/>
    <mergeCell ref="B124:B125"/>
    <mergeCell ref="B126:B127"/>
    <mergeCell ref="B199:B200"/>
    <mergeCell ref="A189:A190"/>
    <mergeCell ref="B189:B190"/>
    <mergeCell ref="A191:A192"/>
    <mergeCell ref="B191:B192"/>
    <mergeCell ref="A193:A194"/>
    <mergeCell ref="B193:B194"/>
    <mergeCell ref="A174:A175"/>
    <mergeCell ref="B184:B188"/>
    <mergeCell ref="A184:A188"/>
    <mergeCell ref="B156:B157"/>
    <mergeCell ref="A195:A196"/>
    <mergeCell ref="B195:B196"/>
    <mergeCell ref="B170:B171"/>
    <mergeCell ref="A308:A309"/>
    <mergeCell ref="B308:B309"/>
    <mergeCell ref="A278:A279"/>
    <mergeCell ref="B278:B279"/>
    <mergeCell ref="B270:B271"/>
    <mergeCell ref="A272:A273"/>
    <mergeCell ref="B272:B273"/>
    <mergeCell ref="A274:A275"/>
    <mergeCell ref="B274:B275"/>
    <mergeCell ref="A293:G293"/>
    <mergeCell ref="A302:A303"/>
    <mergeCell ref="B302:B303"/>
    <mergeCell ref="A304:A305"/>
    <mergeCell ref="B304:B305"/>
    <mergeCell ref="A306:A307"/>
    <mergeCell ref="B306:B307"/>
    <mergeCell ref="A280:A281"/>
    <mergeCell ref="B280:B281"/>
    <mergeCell ref="A282:A283"/>
    <mergeCell ref="B282:B283"/>
    <mergeCell ref="A294:A299"/>
    <mergeCell ref="B294:B299"/>
    <mergeCell ref="A300:A301"/>
    <mergeCell ref="B300:B301"/>
    <mergeCell ref="A314:A315"/>
    <mergeCell ref="B314:B315"/>
    <mergeCell ref="A316:A317"/>
    <mergeCell ref="B316:B317"/>
    <mergeCell ref="A318:A319"/>
    <mergeCell ref="B318:B319"/>
    <mergeCell ref="A310:A311"/>
    <mergeCell ref="B310:B311"/>
    <mergeCell ref="A312:A313"/>
    <mergeCell ref="B312:B313"/>
    <mergeCell ref="A363:A364"/>
    <mergeCell ref="B363:B364"/>
    <mergeCell ref="A365:A366"/>
    <mergeCell ref="B365:B366"/>
    <mergeCell ref="A320:A321"/>
    <mergeCell ref="B320:B321"/>
    <mergeCell ref="A322:A323"/>
    <mergeCell ref="B322:B323"/>
    <mergeCell ref="A324:A325"/>
    <mergeCell ref="B324:B325"/>
    <mergeCell ref="A327:G327"/>
    <mergeCell ref="A339:A340"/>
    <mergeCell ref="B339:B340"/>
    <mergeCell ref="A341:A342"/>
    <mergeCell ref="B341:B342"/>
    <mergeCell ref="A343:A344"/>
    <mergeCell ref="B343:B344"/>
    <mergeCell ref="A356:G356"/>
    <mergeCell ref="A357:A362"/>
    <mergeCell ref="B357:B362"/>
    <mergeCell ref="A370:A371"/>
    <mergeCell ref="B370:B371"/>
    <mergeCell ref="A372:A373"/>
    <mergeCell ref="B372:B373"/>
    <mergeCell ref="B403:B404"/>
    <mergeCell ref="A335:A336"/>
    <mergeCell ref="B335:B336"/>
    <mergeCell ref="A328:A332"/>
    <mergeCell ref="A345:A346"/>
    <mergeCell ref="B345:B346"/>
    <mergeCell ref="A347:A348"/>
    <mergeCell ref="B347:B348"/>
    <mergeCell ref="A374:A375"/>
    <mergeCell ref="B374:B375"/>
    <mergeCell ref="A367:A368"/>
    <mergeCell ref="B367:B368"/>
    <mergeCell ref="A337:A338"/>
    <mergeCell ref="B337:B338"/>
    <mergeCell ref="A349:A350"/>
    <mergeCell ref="B349:B350"/>
    <mergeCell ref="A351:A352"/>
    <mergeCell ref="B351:B352"/>
    <mergeCell ref="A353:A354"/>
    <mergeCell ref="B353:B354"/>
    <mergeCell ref="A380:A381"/>
    <mergeCell ref="B380:B381"/>
    <mergeCell ref="A382:A383"/>
    <mergeCell ref="B382:B383"/>
    <mergeCell ref="A384:A385"/>
    <mergeCell ref="B384:B385"/>
    <mergeCell ref="A376:A377"/>
    <mergeCell ref="B376:B377"/>
    <mergeCell ref="A378:A379"/>
    <mergeCell ref="B378:B379"/>
    <mergeCell ref="A392:A393"/>
    <mergeCell ref="B392:B393"/>
    <mergeCell ref="A386:A387"/>
    <mergeCell ref="B386:B387"/>
    <mergeCell ref="A388:A389"/>
    <mergeCell ref="B388:B389"/>
    <mergeCell ref="A390:A391"/>
    <mergeCell ref="B390:B391"/>
    <mergeCell ref="A396:A402"/>
    <mergeCell ref="B396:B402"/>
    <mergeCell ref="A395:G395"/>
    <mergeCell ref="A403:A404"/>
    <mergeCell ref="A409:A410"/>
    <mergeCell ref="B409:B410"/>
    <mergeCell ref="A411:A412"/>
    <mergeCell ref="B411:B412"/>
    <mergeCell ref="A419:A420"/>
    <mergeCell ref="B419:B420"/>
    <mergeCell ref="A405:A406"/>
    <mergeCell ref="B405:B406"/>
    <mergeCell ref="A407:A408"/>
    <mergeCell ref="B407:B408"/>
    <mergeCell ref="B463:B464"/>
    <mergeCell ref="A465:A466"/>
    <mergeCell ref="B465:B466"/>
    <mergeCell ref="A467:A468"/>
    <mergeCell ref="B467:B468"/>
    <mergeCell ref="A469:A470"/>
    <mergeCell ref="B469:B470"/>
    <mergeCell ref="A471:A472"/>
    <mergeCell ref="B471:B472"/>
    <mergeCell ref="A473:A474"/>
    <mergeCell ref="B473:B474"/>
    <mergeCell ref="A475:A476"/>
    <mergeCell ref="B475:B476"/>
    <mergeCell ref="A477:A478"/>
    <mergeCell ref="B477:B478"/>
    <mergeCell ref="A479:A480"/>
    <mergeCell ref="B479:B480"/>
    <mergeCell ref="A481:A482"/>
    <mergeCell ref="B481:B482"/>
    <mergeCell ref="B495:B496"/>
    <mergeCell ref="A497:A498"/>
    <mergeCell ref="B497:B498"/>
    <mergeCell ref="A499:A500"/>
    <mergeCell ref="B499:B500"/>
    <mergeCell ref="A523:A524"/>
    <mergeCell ref="B523:B524"/>
    <mergeCell ref="A525:A526"/>
    <mergeCell ref="A483:A484"/>
    <mergeCell ref="B483:B484"/>
    <mergeCell ref="B485:B486"/>
    <mergeCell ref="A487:A488"/>
    <mergeCell ref="B487:B488"/>
    <mergeCell ref="A489:A490"/>
    <mergeCell ref="B489:B490"/>
    <mergeCell ref="A491:A492"/>
    <mergeCell ref="B491:B492"/>
    <mergeCell ref="A485:A486"/>
    <mergeCell ref="A541:A542"/>
    <mergeCell ref="A217:A218"/>
    <mergeCell ref="B217:B218"/>
    <mergeCell ref="B255:B259"/>
    <mergeCell ref="B525:B526"/>
    <mergeCell ref="A509:A510"/>
    <mergeCell ref="B509:B510"/>
    <mergeCell ref="A502:G502"/>
    <mergeCell ref="B431:B436"/>
    <mergeCell ref="B541:B542"/>
    <mergeCell ref="A535:A536"/>
    <mergeCell ref="B535:B536"/>
    <mergeCell ref="A537:A538"/>
    <mergeCell ref="B537:B538"/>
    <mergeCell ref="A539:A540"/>
    <mergeCell ref="B539:B540"/>
    <mergeCell ref="A529:A530"/>
    <mergeCell ref="B529:B530"/>
    <mergeCell ref="A531:A532"/>
    <mergeCell ref="B531:B532"/>
    <mergeCell ref="A533:A534"/>
    <mergeCell ref="B533:B534"/>
    <mergeCell ref="A493:A494"/>
    <mergeCell ref="B493:B494"/>
    <mergeCell ref="A636:G636"/>
    <mergeCell ref="A631:G631"/>
    <mergeCell ref="A628:G628"/>
    <mergeCell ref="A632:A634"/>
    <mergeCell ref="B632:B634"/>
    <mergeCell ref="A616:A619"/>
    <mergeCell ref="B616:B619"/>
    <mergeCell ref="A622:A626"/>
    <mergeCell ref="B622:B626"/>
    <mergeCell ref="A602:A603"/>
    <mergeCell ref="B602:B603"/>
    <mergeCell ref="A606:A613"/>
    <mergeCell ref="B606:B613"/>
    <mergeCell ref="A605:G605"/>
    <mergeCell ref="A615:G615"/>
    <mergeCell ref="A621:G621"/>
    <mergeCell ref="A235:A236"/>
    <mergeCell ref="B235:B236"/>
    <mergeCell ref="A495:A496"/>
    <mergeCell ref="A527:A528"/>
    <mergeCell ref="B527:B528"/>
    <mergeCell ref="A517:A518"/>
    <mergeCell ref="B517:B518"/>
    <mergeCell ref="A519:A520"/>
    <mergeCell ref="B519:B520"/>
    <mergeCell ref="A521:A522"/>
    <mergeCell ref="B521:B522"/>
    <mergeCell ref="A511:A512"/>
    <mergeCell ref="B511:B512"/>
    <mergeCell ref="A513:A514"/>
    <mergeCell ref="B513:B514"/>
    <mergeCell ref="A515:A516"/>
    <mergeCell ref="B515:B516"/>
    <mergeCell ref="E1:G1"/>
    <mergeCell ref="E2:G2"/>
    <mergeCell ref="E3:G3"/>
    <mergeCell ref="A5:G5"/>
    <mergeCell ref="A213:A214"/>
    <mergeCell ref="B213:B214"/>
    <mergeCell ref="A215:A216"/>
    <mergeCell ref="B215:B216"/>
    <mergeCell ref="A146:A147"/>
    <mergeCell ref="B146:B147"/>
    <mergeCell ref="A139:A143"/>
    <mergeCell ref="B139:B143"/>
    <mergeCell ref="A144:A145"/>
    <mergeCell ref="B144:B145"/>
    <mergeCell ref="A148:A149"/>
    <mergeCell ref="B148:B149"/>
    <mergeCell ref="A150:A151"/>
    <mergeCell ref="B150:B151"/>
    <mergeCell ref="B178:B179"/>
    <mergeCell ref="A180:A181"/>
    <mergeCell ref="B180:B181"/>
    <mergeCell ref="B9:B33"/>
    <mergeCell ref="A207:A208"/>
    <mergeCell ref="B158:B159"/>
    <mergeCell ref="A6:G6"/>
    <mergeCell ref="A255:A259"/>
    <mergeCell ref="B176:B177"/>
    <mergeCell ref="A178:A179"/>
    <mergeCell ref="A162:A163"/>
    <mergeCell ref="B162:B163"/>
    <mergeCell ref="A164:A165"/>
    <mergeCell ref="B164:B165"/>
    <mergeCell ref="A166:A167"/>
    <mergeCell ref="B166:B167"/>
    <mergeCell ref="A168:A169"/>
    <mergeCell ref="B211:B212"/>
    <mergeCell ref="A201:A202"/>
    <mergeCell ref="B201:B202"/>
    <mergeCell ref="A249:A250"/>
    <mergeCell ref="B249:B250"/>
    <mergeCell ref="A251:A252"/>
    <mergeCell ref="B251:B252"/>
    <mergeCell ref="A243:A244"/>
    <mergeCell ref="A172:A173"/>
    <mergeCell ref="B172:B173"/>
    <mergeCell ref="A8:G8"/>
    <mergeCell ref="A35:G35"/>
    <mergeCell ref="A48:A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 band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Пользователь</cp:lastModifiedBy>
  <cp:lastPrinted>2021-07-15T09:52:33Z</cp:lastPrinted>
  <dcterms:created xsi:type="dcterms:W3CDTF">2021-06-03T04:14:16Z</dcterms:created>
  <dcterms:modified xsi:type="dcterms:W3CDTF">2026-03-13T05:17:18Z</dcterms:modified>
</cp:coreProperties>
</file>